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autoCompressPictures="0"/>
  <mc:AlternateContent xmlns:mc="http://schemas.openxmlformats.org/markup-compatibility/2006">
    <mc:Choice Requires="x15">
      <x15ac:absPath xmlns:x15ac="http://schemas.microsoft.com/office/spreadsheetml/2010/11/ac" url="M:\2 ondersteunende processen\27 QEHS management\RoHS-REACH-CMRT-CofC-Code of Conduct\PENL\voor CMRT PENL zie openKM\"/>
    </mc:Choice>
  </mc:AlternateContent>
  <xr:revisionPtr revIDLastSave="0" documentId="8_{4BF582CB-3AC2-439B-9D0C-FB1F875FBCCE}"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360" yWindow="768" windowWidth="16848" windowHeight="1113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5" l="1"/>
  <c r="B19" i="5"/>
  <c r="S19" i="5" s="1"/>
  <c r="B20" i="5"/>
  <c r="T20" i="5" s="1"/>
  <c r="B21" i="5"/>
  <c r="T21" i="5"/>
  <c r="B22" i="5"/>
  <c r="T22" i="5" s="1"/>
  <c r="B23" i="5"/>
  <c r="T23" i="5"/>
  <c r="B24" i="5"/>
  <c r="T24" i="5" s="1"/>
  <c r="B25" i="5"/>
  <c r="T25" i="5" s="1"/>
  <c r="B26" i="5"/>
  <c r="T26" i="5" s="1"/>
  <c r="B27" i="5"/>
  <c r="T27" i="5"/>
  <c r="B28" i="5"/>
  <c r="T28" i="5" s="1"/>
  <c r="B29" i="5"/>
  <c r="T29" i="5" s="1"/>
  <c r="B30" i="5"/>
  <c r="T30" i="5"/>
  <c r="B31" i="5"/>
  <c r="T31" i="5" s="1"/>
  <c r="B32" i="5"/>
  <c r="T32" i="5" s="1"/>
  <c r="B33" i="5"/>
  <c r="T33" i="5"/>
  <c r="B34" i="5"/>
  <c r="T34" i="5" s="1"/>
  <c r="B35" i="5"/>
  <c r="T35" i="5" s="1"/>
  <c r="B36" i="5"/>
  <c r="T36" i="5" s="1"/>
  <c r="B37" i="5"/>
  <c r="T37" i="5" s="1"/>
  <c r="B38" i="5"/>
  <c r="T38" i="5" s="1"/>
  <c r="B39" i="5"/>
  <c r="T39" i="5"/>
  <c r="B40" i="5"/>
  <c r="T40" i="5" s="1"/>
  <c r="B41" i="5"/>
  <c r="T41" i="5"/>
  <c r="B42" i="5"/>
  <c r="T42" i="5" s="1"/>
  <c r="B43" i="5"/>
  <c r="T43" i="5" s="1"/>
  <c r="B44" i="5"/>
  <c r="T44" i="5" s="1"/>
  <c r="B45" i="5"/>
  <c r="T45" i="5"/>
  <c r="B46" i="5"/>
  <c r="T46" i="5" s="1"/>
  <c r="B47" i="5"/>
  <c r="T47" i="5"/>
  <c r="B48" i="5"/>
  <c r="T48" i="5" s="1"/>
  <c r="B49" i="5"/>
  <c r="T49" i="5" s="1"/>
  <c r="B50" i="5"/>
  <c r="T50" i="5" s="1"/>
  <c r="B51" i="5"/>
  <c r="T51" i="5"/>
  <c r="B52" i="5"/>
  <c r="T52" i="5" s="1"/>
  <c r="B53" i="5"/>
  <c r="T53" i="5" s="1"/>
  <c r="B54" i="5"/>
  <c r="T54" i="5"/>
  <c r="B55" i="5"/>
  <c r="T55" i="5" s="1"/>
  <c r="B56" i="5"/>
  <c r="T56" i="5" s="1"/>
  <c r="B57" i="5"/>
  <c r="T57" i="5"/>
  <c r="B58" i="5"/>
  <c r="T58" i="5" s="1"/>
  <c r="B59" i="5"/>
  <c r="T59" i="5" s="1"/>
  <c r="B60" i="5"/>
  <c r="T60" i="5" s="1"/>
  <c r="B61" i="5"/>
  <c r="T61" i="5" s="1"/>
  <c r="B62" i="5"/>
  <c r="T62" i="5" s="1"/>
  <c r="B63" i="5"/>
  <c r="T63" i="5"/>
  <c r="B64" i="5"/>
  <c r="T64" i="5" s="1"/>
  <c r="B65" i="5"/>
  <c r="T65" i="5"/>
  <c r="B66" i="5"/>
  <c r="T66" i="5" s="1"/>
  <c r="B67" i="5"/>
  <c r="T67" i="5" s="1"/>
  <c r="B68" i="5"/>
  <c r="T68" i="5" s="1"/>
  <c r="B69" i="5"/>
  <c r="T69" i="5"/>
  <c r="B70" i="5"/>
  <c r="T70" i="5" s="1"/>
  <c r="B71" i="5"/>
  <c r="T71" i="5"/>
  <c r="B72" i="5"/>
  <c r="T72" i="5"/>
  <c r="B73" i="5"/>
  <c r="T73" i="5" s="1"/>
  <c r="B74" i="5"/>
  <c r="T74" i="5" s="1"/>
  <c r="B75" i="5"/>
  <c r="T75" i="5"/>
  <c r="B76" i="5"/>
  <c r="T76" i="5" s="1"/>
  <c r="B77" i="5"/>
  <c r="T77" i="5" s="1"/>
  <c r="B78" i="5"/>
  <c r="T78" i="5"/>
  <c r="B79" i="5"/>
  <c r="T79" i="5" s="1"/>
  <c r="B80" i="5"/>
  <c r="T80" i="5" s="1"/>
  <c r="B81" i="5"/>
  <c r="T81" i="5"/>
  <c r="B82" i="5"/>
  <c r="T82" i="5" s="1"/>
  <c r="B83" i="5"/>
  <c r="T83" i="5" s="1"/>
  <c r="B84" i="5"/>
  <c r="T84" i="5" s="1"/>
  <c r="B85" i="5"/>
  <c r="T85" i="5" s="1"/>
  <c r="B86" i="5"/>
  <c r="T86" i="5" s="1"/>
  <c r="B87" i="5"/>
  <c r="T87" i="5"/>
  <c r="B88" i="5"/>
  <c r="T88" i="5" s="1"/>
  <c r="B89" i="5"/>
  <c r="T89" i="5" s="1"/>
  <c r="B90" i="5"/>
  <c r="T90" i="5"/>
  <c r="B91" i="5"/>
  <c r="T91" i="5" s="1"/>
  <c r="B92" i="5"/>
  <c r="T92" i="5" s="1"/>
  <c r="B93" i="5"/>
  <c r="T93" i="5"/>
  <c r="B94" i="5"/>
  <c r="T94" i="5" s="1"/>
  <c r="B95" i="5"/>
  <c r="T95" i="5"/>
  <c r="B96" i="5"/>
  <c r="B97" i="5"/>
  <c r="T97" i="5" s="1"/>
  <c r="B98" i="5"/>
  <c r="T98" i="5" s="1"/>
  <c r="B99" i="5"/>
  <c r="T99" i="5"/>
  <c r="B100" i="5"/>
  <c r="T100" i="5" s="1"/>
  <c r="B101" i="5"/>
  <c r="T101" i="5" s="1"/>
  <c r="B102" i="5"/>
  <c r="T102" i="5"/>
  <c r="B103" i="5"/>
  <c r="T103" i="5" s="1"/>
  <c r="B104" i="5"/>
  <c r="T104" i="5" s="1"/>
  <c r="B105" i="5"/>
  <c r="T105" i="5"/>
  <c r="B106" i="5"/>
  <c r="T106" i="5" s="1"/>
  <c r="B107" i="5"/>
  <c r="T107" i="5" s="1"/>
  <c r="B108" i="5"/>
  <c r="T108" i="5" s="1"/>
  <c r="B109" i="5"/>
  <c r="T109" i="5" s="1"/>
  <c r="B110" i="5"/>
  <c r="T110" i="5" s="1"/>
  <c r="B111" i="5"/>
  <c r="T111" i="5"/>
  <c r="B112" i="5"/>
  <c r="T112" i="5" s="1"/>
  <c r="B113" i="5"/>
  <c r="T113" i="5"/>
  <c r="B114" i="5"/>
  <c r="T114" i="5" s="1"/>
  <c r="B115" i="5"/>
  <c r="T115" i="5" s="1"/>
  <c r="B116" i="5"/>
  <c r="T116" i="5" s="1"/>
  <c r="B117" i="5"/>
  <c r="T117" i="5"/>
  <c r="B118" i="5"/>
  <c r="T118" i="5" s="1"/>
  <c r="B119" i="5"/>
  <c r="T119" i="5"/>
  <c r="B120" i="5"/>
  <c r="T120" i="5" s="1"/>
  <c r="B121" i="5"/>
  <c r="T121" i="5" s="1"/>
  <c r="B122" i="5"/>
  <c r="T122" i="5" s="1"/>
  <c r="B123" i="5"/>
  <c r="T123" i="5"/>
  <c r="B124" i="5"/>
  <c r="T124" i="5" s="1"/>
  <c r="B125" i="5"/>
  <c r="T125" i="5" s="1"/>
  <c r="B126" i="5"/>
  <c r="T126" i="5"/>
  <c r="B127" i="5"/>
  <c r="T127" i="5" s="1"/>
  <c r="B128" i="5"/>
  <c r="T128" i="5" s="1"/>
  <c r="B129" i="5"/>
  <c r="T129" i="5"/>
  <c r="B130" i="5"/>
  <c r="T130" i="5" s="1"/>
  <c r="B131" i="5"/>
  <c r="T131" i="5" s="1"/>
  <c r="B132" i="5"/>
  <c r="T132" i="5" s="1"/>
  <c r="B133" i="5"/>
  <c r="T133" i="5" s="1"/>
  <c r="B134" i="5"/>
  <c r="T134" i="5" s="1"/>
  <c r="B135" i="5"/>
  <c r="T135" i="5"/>
  <c r="B136" i="5"/>
  <c r="T136" i="5" s="1"/>
  <c r="B137" i="5"/>
  <c r="T137" i="5"/>
  <c r="B138" i="5"/>
  <c r="T138" i="5" s="1"/>
  <c r="B139" i="5"/>
  <c r="T139" i="5" s="1"/>
  <c r="B140" i="5"/>
  <c r="T140" i="5" s="1"/>
  <c r="B141" i="5"/>
  <c r="T141" i="5"/>
  <c r="B142" i="5"/>
  <c r="T142" i="5" s="1"/>
  <c r="B143" i="5"/>
  <c r="T143" i="5"/>
  <c r="B144" i="5"/>
  <c r="T144" i="5" s="1"/>
  <c r="B145" i="5"/>
  <c r="T145" i="5" s="1"/>
  <c r="B146" i="5"/>
  <c r="T146" i="5" s="1"/>
  <c r="B147" i="5"/>
  <c r="T147" i="5"/>
  <c r="B148" i="5"/>
  <c r="T148" i="5" s="1"/>
  <c r="B149" i="5"/>
  <c r="T149" i="5" s="1"/>
  <c r="B150" i="5"/>
  <c r="T150" i="5"/>
  <c r="B151" i="5"/>
  <c r="T151" i="5" s="1"/>
  <c r="B152" i="5"/>
  <c r="T152" i="5" s="1"/>
  <c r="B153" i="5"/>
  <c r="T153" i="5"/>
  <c r="B154" i="5"/>
  <c r="T154" i="5" s="1"/>
  <c r="B155" i="5"/>
  <c r="T155" i="5" s="1"/>
  <c r="B156" i="5"/>
  <c r="T156" i="5" s="1"/>
  <c r="B157" i="5"/>
  <c r="T157" i="5" s="1"/>
  <c r="B158" i="5"/>
  <c r="T158" i="5" s="1"/>
  <c r="B159" i="5"/>
  <c r="T159" i="5"/>
  <c r="B160" i="5"/>
  <c r="T160" i="5" s="1"/>
  <c r="B161" i="5"/>
  <c r="T161" i="5"/>
  <c r="B162" i="5"/>
  <c r="T162" i="5" s="1"/>
  <c r="B163" i="5"/>
  <c r="T163" i="5" s="1"/>
  <c r="B164" i="5"/>
  <c r="T164" i="5" s="1"/>
  <c r="B165" i="5"/>
  <c r="T165" i="5"/>
  <c r="B166" i="5"/>
  <c r="T166" i="5" s="1"/>
  <c r="B167" i="5"/>
  <c r="T167" i="5"/>
  <c r="B168" i="5"/>
  <c r="T168" i="5"/>
  <c r="B169" i="5"/>
  <c r="T169" i="5" s="1"/>
  <c r="B170" i="5"/>
  <c r="T170" i="5" s="1"/>
  <c r="B171" i="5"/>
  <c r="T171" i="5"/>
  <c r="B172" i="5"/>
  <c r="T172" i="5" s="1"/>
  <c r="B173" i="5"/>
  <c r="T173" i="5" s="1"/>
  <c r="B174" i="5"/>
  <c r="T174" i="5"/>
  <c r="B175" i="5"/>
  <c r="T175" i="5" s="1"/>
  <c r="B176" i="5"/>
  <c r="T176" i="5" s="1"/>
  <c r="B177" i="5"/>
  <c r="T177" i="5"/>
  <c r="B178" i="5"/>
  <c r="T178" i="5" s="1"/>
  <c r="B179" i="5"/>
  <c r="T179" i="5" s="1"/>
  <c r="B180" i="5"/>
  <c r="T180" i="5" s="1"/>
  <c r="B181" i="5"/>
  <c r="T181" i="5" s="1"/>
  <c r="B182" i="5"/>
  <c r="T182" i="5" s="1"/>
  <c r="B183" i="5"/>
  <c r="T183" i="5"/>
  <c r="B184" i="5"/>
  <c r="T184" i="5" s="1"/>
  <c r="B185" i="5"/>
  <c r="T185" i="5" s="1"/>
  <c r="B186" i="5"/>
  <c r="T186" i="5" s="1"/>
  <c r="B187" i="5"/>
  <c r="T187" i="5" s="1"/>
  <c r="B188" i="5"/>
  <c r="T188" i="5" s="1"/>
  <c r="B189" i="5"/>
  <c r="T189" i="5"/>
  <c r="B190" i="5"/>
  <c r="T190" i="5" s="1"/>
  <c r="B191" i="5"/>
  <c r="T191" i="5"/>
  <c r="B192" i="5"/>
  <c r="B193" i="5"/>
  <c r="T193" i="5" s="1"/>
  <c r="B194" i="5"/>
  <c r="T194" i="5" s="1"/>
  <c r="B195" i="5"/>
  <c r="T195" i="5"/>
  <c r="B196" i="5"/>
  <c r="T196" i="5" s="1"/>
  <c r="B197" i="5"/>
  <c r="T197" i="5" s="1"/>
  <c r="B198" i="5"/>
  <c r="T198" i="5"/>
  <c r="B199" i="5"/>
  <c r="T199" i="5" s="1"/>
  <c r="B200" i="5"/>
  <c r="T200" i="5" s="1"/>
  <c r="B201" i="5"/>
  <c r="T201" i="5"/>
  <c r="B202" i="5"/>
  <c r="T202" i="5" s="1"/>
  <c r="B203" i="5"/>
  <c r="T203" i="5" s="1"/>
  <c r="B204" i="5"/>
  <c r="T204" i="5" s="1"/>
  <c r="B205" i="5"/>
  <c r="T205" i="5" s="1"/>
  <c r="B206" i="5"/>
  <c r="T206" i="5" s="1"/>
  <c r="B207" i="5"/>
  <c r="T207" i="5"/>
  <c r="B208" i="5"/>
  <c r="T208" i="5" s="1"/>
  <c r="B209" i="5"/>
  <c r="T209" i="5"/>
  <c r="B210" i="5"/>
  <c r="T210" i="5" s="1"/>
  <c r="B211" i="5"/>
  <c r="T211" i="5" s="1"/>
  <c r="B212" i="5"/>
  <c r="T212" i="5" s="1"/>
  <c r="B213" i="5"/>
  <c r="T213" i="5"/>
  <c r="B214" i="5"/>
  <c r="T214" i="5" s="1"/>
  <c r="B215" i="5"/>
  <c r="T215" i="5"/>
  <c r="B216" i="5"/>
  <c r="T216" i="5" s="1"/>
  <c r="B217" i="5"/>
  <c r="T217" i="5" s="1"/>
  <c r="B218" i="5"/>
  <c r="T218" i="5" s="1"/>
  <c r="B219" i="5"/>
  <c r="T219" i="5"/>
  <c r="B220" i="5"/>
  <c r="T220" i="5" s="1"/>
  <c r="B221" i="5"/>
  <c r="T221" i="5"/>
  <c r="B222" i="5"/>
  <c r="T222" i="5"/>
  <c r="B223" i="5"/>
  <c r="T223" i="5" s="1"/>
  <c r="B224" i="5"/>
  <c r="T224" i="5" s="1"/>
  <c r="B225" i="5"/>
  <c r="T225" i="5"/>
  <c r="B226" i="5"/>
  <c r="T226" i="5" s="1"/>
  <c r="B227" i="5"/>
  <c r="T227" i="5" s="1"/>
  <c r="B228" i="5"/>
  <c r="T228" i="5" s="1"/>
  <c r="B229" i="5"/>
  <c r="T229" i="5" s="1"/>
  <c r="B230" i="5"/>
  <c r="T230" i="5" s="1"/>
  <c r="B231" i="5"/>
  <c r="T231" i="5"/>
  <c r="B232" i="5"/>
  <c r="T232" i="5" s="1"/>
  <c r="B233" i="5"/>
  <c r="T233" i="5"/>
  <c r="B234" i="5"/>
  <c r="T234" i="5"/>
  <c r="B235" i="5"/>
  <c r="T235" i="5" s="1"/>
  <c r="B236" i="5"/>
  <c r="T236" i="5" s="1"/>
  <c r="B237" i="5"/>
  <c r="T237" i="5"/>
  <c r="B238" i="5"/>
  <c r="T238" i="5" s="1"/>
  <c r="B239" i="5"/>
  <c r="T239" i="5"/>
  <c r="B240" i="5"/>
  <c r="T240" i="5"/>
  <c r="B241" i="5"/>
  <c r="T241" i="5" s="1"/>
  <c r="B242" i="5"/>
  <c r="T242" i="5" s="1"/>
  <c r="B243" i="5"/>
  <c r="T243" i="5"/>
  <c r="B244" i="5"/>
  <c r="T244" i="5" s="1"/>
  <c r="B245" i="5"/>
  <c r="T245" i="5"/>
  <c r="B246" i="5"/>
  <c r="T246" i="5"/>
  <c r="B247" i="5"/>
  <c r="T247" i="5" s="1"/>
  <c r="B248" i="5"/>
  <c r="T248" i="5" s="1"/>
  <c r="B249" i="5"/>
  <c r="T249" i="5"/>
  <c r="B250" i="5"/>
  <c r="T250" i="5" s="1"/>
  <c r="B251" i="5"/>
  <c r="T251" i="5" s="1"/>
  <c r="B252" i="5"/>
  <c r="T252" i="5" s="1"/>
  <c r="B253" i="5"/>
  <c r="T253" i="5" s="1"/>
  <c r="B254" i="5"/>
  <c r="T254" i="5" s="1"/>
  <c r="B255" i="5"/>
  <c r="T255" i="5"/>
  <c r="B256" i="5"/>
  <c r="T256" i="5" s="1"/>
  <c r="B257" i="5"/>
  <c r="T257" i="5" s="1"/>
  <c r="B258" i="5"/>
  <c r="T258" i="5" s="1"/>
  <c r="B259" i="5"/>
  <c r="T259" i="5" s="1"/>
  <c r="B260" i="5"/>
  <c r="T260" i="5" s="1"/>
  <c r="B261" i="5"/>
  <c r="T261" i="5"/>
  <c r="B262" i="5"/>
  <c r="T262" i="5" s="1"/>
  <c r="B263" i="5"/>
  <c r="T263" i="5"/>
  <c r="B264" i="5"/>
  <c r="T264" i="5" s="1"/>
  <c r="B265" i="5"/>
  <c r="T265" i="5" s="1"/>
  <c r="B266" i="5"/>
  <c r="T266" i="5" s="1"/>
  <c r="B267" i="5"/>
  <c r="T267" i="5"/>
  <c r="B268" i="5"/>
  <c r="T268" i="5" s="1"/>
  <c r="B269" i="5"/>
  <c r="T269" i="5"/>
  <c r="B270" i="5"/>
  <c r="T270" i="5"/>
  <c r="B271" i="5"/>
  <c r="T271" i="5" s="1"/>
  <c r="B272" i="5"/>
  <c r="T272" i="5" s="1"/>
  <c r="B273" i="5"/>
  <c r="T273" i="5"/>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c r="B289" i="5"/>
  <c r="T289" i="5" s="1"/>
  <c r="B290" i="5"/>
  <c r="T290" i="5" s="1"/>
  <c r="B291" i="5"/>
  <c r="T291" i="5" s="1"/>
  <c r="B292" i="5"/>
  <c r="T292" i="5" s="1"/>
  <c r="B293" i="5"/>
  <c r="T293" i="5" s="1"/>
  <c r="B294" i="5"/>
  <c r="T294" i="5" s="1"/>
  <c r="B295" i="5"/>
  <c r="T295" i="5" s="1"/>
  <c r="B296" i="5"/>
  <c r="T296" i="5" s="1"/>
  <c r="B297" i="5"/>
  <c r="T297" i="5" s="1"/>
  <c r="B298" i="5"/>
  <c r="T298" i="5" s="1"/>
  <c r="B299" i="5"/>
  <c r="T299" i="5"/>
  <c r="B300" i="5"/>
  <c r="T300" i="5"/>
  <c r="B301" i="5"/>
  <c r="T301" i="5" s="1"/>
  <c r="B302" i="5"/>
  <c r="T302" i="5" s="1"/>
  <c r="B303" i="5"/>
  <c r="T303" i="5" s="1"/>
  <c r="B304" i="5"/>
  <c r="T304" i="5" s="1"/>
  <c r="B305" i="5"/>
  <c r="T305" i="5" s="1"/>
  <c r="B306" i="5"/>
  <c r="T306" i="5"/>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c r="B319" i="5"/>
  <c r="T319" i="5" s="1"/>
  <c r="B320" i="5"/>
  <c r="T320" i="5" s="1"/>
  <c r="B321" i="5"/>
  <c r="T321" i="5" s="1"/>
  <c r="B322" i="5"/>
  <c r="T322" i="5" s="1"/>
  <c r="B323" i="5"/>
  <c r="T323" i="5" s="1"/>
  <c r="B324" i="5"/>
  <c r="T324" i="5"/>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c r="B337" i="5"/>
  <c r="T337" i="5" s="1"/>
  <c r="B338" i="5"/>
  <c r="T338" i="5" s="1"/>
  <c r="B339" i="5"/>
  <c r="T339" i="5" s="1"/>
  <c r="B340" i="5"/>
  <c r="T340" i="5" s="1"/>
  <c r="B341" i="5"/>
  <c r="T341" i="5" s="1"/>
  <c r="B342" i="5"/>
  <c r="T342" i="5"/>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c r="B373" i="5"/>
  <c r="T373" i="5" s="1"/>
  <c r="B374" i="5"/>
  <c r="T374" i="5" s="1"/>
  <c r="B375" i="5"/>
  <c r="T375" i="5" s="1"/>
  <c r="B376" i="5"/>
  <c r="T376" i="5" s="1"/>
  <c r="B377" i="5"/>
  <c r="T377" i="5" s="1"/>
  <c r="B378" i="5"/>
  <c r="T378" i="5"/>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c r="B391" i="5"/>
  <c r="T391" i="5" s="1"/>
  <c r="B392" i="5"/>
  <c r="T392" i="5" s="1"/>
  <c r="B393" i="5"/>
  <c r="T393" i="5" s="1"/>
  <c r="B394" i="5"/>
  <c r="T394" i="5" s="1"/>
  <c r="B395" i="5"/>
  <c r="T395" i="5" s="1"/>
  <c r="B396" i="5"/>
  <c r="T396" i="5"/>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c r="B415" i="5"/>
  <c r="T415" i="5" s="1"/>
  <c r="B416" i="5"/>
  <c r="T416" i="5" s="1"/>
  <c r="B417" i="5"/>
  <c r="T417" i="5" s="1"/>
  <c r="B418" i="5"/>
  <c r="T418" i="5" s="1"/>
  <c r="B419" i="5"/>
  <c r="T419" i="5" s="1"/>
  <c r="B420" i="5"/>
  <c r="T420" i="5" s="1"/>
  <c r="B421" i="5"/>
  <c r="T421" i="5" s="1"/>
  <c r="B422" i="5"/>
  <c r="T422" i="5" s="1"/>
  <c r="B423" i="5"/>
  <c r="T423" i="5" s="1"/>
  <c r="B424" i="5"/>
  <c r="T424" i="5" s="1"/>
  <c r="B425" i="5"/>
  <c r="T425" i="5"/>
  <c r="B426" i="5"/>
  <c r="T426" i="5" s="1"/>
  <c r="B427" i="5"/>
  <c r="T427" i="5" s="1"/>
  <c r="B428" i="5"/>
  <c r="T428" i="5" s="1"/>
  <c r="B429" i="5"/>
  <c r="T429" i="5" s="1"/>
  <c r="B430" i="5"/>
  <c r="T430" i="5" s="1"/>
  <c r="B431" i="5"/>
  <c r="T431" i="5" s="1"/>
  <c r="B432" i="5"/>
  <c r="T432" i="5"/>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c r="B445" i="5"/>
  <c r="T445" i="5" s="1"/>
  <c r="B446" i="5"/>
  <c r="T446" i="5" s="1"/>
  <c r="B447" i="5"/>
  <c r="T447" i="5" s="1"/>
  <c r="B448" i="5"/>
  <c r="T448" i="5" s="1"/>
  <c r="B449" i="5"/>
  <c r="T449" i="5" s="1"/>
  <c r="B450" i="5"/>
  <c r="T450" i="5"/>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c r="B463" i="5"/>
  <c r="T463" i="5" s="1"/>
  <c r="B464" i="5"/>
  <c r="T464" i="5" s="1"/>
  <c r="B465" i="5"/>
  <c r="T465" i="5" s="1"/>
  <c r="B466" i="5"/>
  <c r="T466" i="5" s="1"/>
  <c r="B467" i="5"/>
  <c r="T467" i="5" s="1"/>
  <c r="B468" i="5"/>
  <c r="T468" i="5"/>
  <c r="B469" i="5"/>
  <c r="T469" i="5" s="1"/>
  <c r="B470" i="5"/>
  <c r="B471" i="5"/>
  <c r="T471" i="5" s="1"/>
  <c r="B472" i="5"/>
  <c r="T472" i="5" s="1"/>
  <c r="B473" i="5"/>
  <c r="T473" i="5" s="1"/>
  <c r="B474" i="5"/>
  <c r="T474" i="5" s="1"/>
  <c r="B475" i="5"/>
  <c r="T475" i="5" s="1"/>
  <c r="B476" i="5"/>
  <c r="T476" i="5" s="1"/>
  <c r="B477" i="5"/>
  <c r="T477" i="5"/>
  <c r="B478" i="5"/>
  <c r="T478" i="5" s="1"/>
  <c r="B479" i="5"/>
  <c r="T479" i="5"/>
  <c r="B480" i="5"/>
  <c r="T480" i="5" s="1"/>
  <c r="B481" i="5"/>
  <c r="T481" i="5" s="1"/>
  <c r="B482" i="5"/>
  <c r="T482" i="5" s="1"/>
  <c r="B483" i="5"/>
  <c r="T483" i="5"/>
  <c r="B484" i="5"/>
  <c r="T484" i="5" s="1"/>
  <c r="B485" i="5"/>
  <c r="T485" i="5"/>
  <c r="B486" i="5"/>
  <c r="T486" i="5" s="1"/>
  <c r="B487" i="5"/>
  <c r="T487" i="5" s="1"/>
  <c r="B488" i="5"/>
  <c r="B489" i="5"/>
  <c r="T489" i="5" s="1"/>
  <c r="B490" i="5"/>
  <c r="T490" i="5" s="1"/>
  <c r="B491" i="5"/>
  <c r="T491" i="5" s="1"/>
  <c r="B492" i="5"/>
  <c r="T492" i="5"/>
  <c r="B493" i="5"/>
  <c r="T493" i="5" s="1"/>
  <c r="B494" i="5"/>
  <c r="T494" i="5" s="1"/>
  <c r="B495" i="5"/>
  <c r="T495" i="5" s="1"/>
  <c r="B496" i="5"/>
  <c r="T496" i="5" s="1"/>
  <c r="B497" i="5"/>
  <c r="T497" i="5" s="1"/>
  <c r="B498" i="5"/>
  <c r="T498" i="5" s="1"/>
  <c r="B499" i="5"/>
  <c r="T499" i="5" s="1"/>
  <c r="B500" i="5"/>
  <c r="T500" i="5" s="1"/>
  <c r="B501" i="5"/>
  <c r="T501" i="5"/>
  <c r="B502" i="5"/>
  <c r="T502" i="5" s="1"/>
  <c r="B503" i="5"/>
  <c r="T503" i="5"/>
  <c r="B504" i="5"/>
  <c r="T504" i="5" s="1"/>
  <c r="B505" i="5"/>
  <c r="T505" i="5" s="1"/>
  <c r="B506" i="5"/>
  <c r="T506" i="5" s="1"/>
  <c r="B507" i="5"/>
  <c r="T507" i="5"/>
  <c r="B508" i="5"/>
  <c r="T508" i="5" s="1"/>
  <c r="B509" i="5"/>
  <c r="T509" i="5"/>
  <c r="B510" i="5"/>
  <c r="T510" i="5"/>
  <c r="B511" i="5"/>
  <c r="T511" i="5" s="1"/>
  <c r="B512" i="5"/>
  <c r="T512" i="5" s="1"/>
  <c r="B513" i="5"/>
  <c r="T513" i="5" s="1"/>
  <c r="B514" i="5"/>
  <c r="T514" i="5" s="1"/>
  <c r="B515" i="5"/>
  <c r="T515" i="5"/>
  <c r="B516" i="5"/>
  <c r="T516" i="5"/>
  <c r="B517" i="5"/>
  <c r="T517" i="5" s="1"/>
  <c r="B518" i="5"/>
  <c r="T518" i="5" s="1"/>
  <c r="B519" i="5"/>
  <c r="T519" i="5"/>
  <c r="B520" i="5"/>
  <c r="T520" i="5" s="1"/>
  <c r="B521" i="5"/>
  <c r="T521" i="5" s="1"/>
  <c r="B522" i="5"/>
  <c r="T522" i="5" s="1"/>
  <c r="B523" i="5"/>
  <c r="T523" i="5" s="1"/>
  <c r="B524" i="5"/>
  <c r="T524" i="5" s="1"/>
  <c r="B525" i="5"/>
  <c r="T525" i="5"/>
  <c r="B526" i="5"/>
  <c r="T526" i="5" s="1"/>
  <c r="B527" i="5"/>
  <c r="T527" i="5"/>
  <c r="B528" i="5"/>
  <c r="T528" i="5"/>
  <c r="B529" i="5"/>
  <c r="T529" i="5" s="1"/>
  <c r="B530" i="5"/>
  <c r="T530" i="5" s="1"/>
  <c r="B531" i="5"/>
  <c r="T531" i="5" s="1"/>
  <c r="B532" i="5"/>
  <c r="T532" i="5"/>
  <c r="B533" i="5"/>
  <c r="T533" i="5" s="1"/>
  <c r="B534" i="5"/>
  <c r="T534" i="5"/>
  <c r="B535" i="5"/>
  <c r="T535" i="5" s="1"/>
  <c r="B536" i="5"/>
  <c r="T536" i="5" s="1"/>
  <c r="B537" i="5"/>
  <c r="T537" i="5" s="1"/>
  <c r="B538" i="5"/>
  <c r="T538" i="5"/>
  <c r="B539" i="5"/>
  <c r="T539" i="5" s="1"/>
  <c r="B540" i="5"/>
  <c r="T540" i="5"/>
  <c r="B541" i="5"/>
  <c r="T541" i="5" s="1"/>
  <c r="B542" i="5"/>
  <c r="T542" i="5" s="1"/>
  <c r="B543" i="5"/>
  <c r="T543" i="5" s="1"/>
  <c r="B544" i="5"/>
  <c r="T544" i="5"/>
  <c r="B545" i="5"/>
  <c r="T545" i="5"/>
  <c r="B546" i="5"/>
  <c r="T546" i="5" s="1"/>
  <c r="B547" i="5"/>
  <c r="T547" i="5" s="1"/>
  <c r="B548" i="5"/>
  <c r="T548" i="5" s="1"/>
  <c r="B549" i="5"/>
  <c r="T549" i="5" s="1"/>
  <c r="B550" i="5"/>
  <c r="T550" i="5"/>
  <c r="B551" i="5"/>
  <c r="T551" i="5"/>
  <c r="B552" i="5"/>
  <c r="T552" i="5"/>
  <c r="B553" i="5"/>
  <c r="T553" i="5" s="1"/>
  <c r="B554" i="5"/>
  <c r="T554" i="5" s="1"/>
  <c r="B555" i="5"/>
  <c r="T555" i="5" s="1"/>
  <c r="B556" i="5"/>
  <c r="T556" i="5"/>
  <c r="B557" i="5"/>
  <c r="T557" i="5" s="1"/>
  <c r="B558" i="5"/>
  <c r="T558" i="5"/>
  <c r="B559" i="5"/>
  <c r="T559" i="5" s="1"/>
  <c r="B560" i="5"/>
  <c r="T560" i="5" s="1"/>
  <c r="B561" i="5"/>
  <c r="T561" i="5" s="1"/>
  <c r="B562" i="5"/>
  <c r="T562" i="5"/>
  <c r="B563" i="5"/>
  <c r="T563" i="5" s="1"/>
  <c r="B564" i="5"/>
  <c r="T564" i="5"/>
  <c r="B565" i="5"/>
  <c r="T565" i="5" s="1"/>
  <c r="B566" i="5"/>
  <c r="T566" i="5" s="1"/>
  <c r="B567" i="5"/>
  <c r="T567" i="5" s="1"/>
  <c r="B568" i="5"/>
  <c r="T568" i="5"/>
  <c r="B569" i="5"/>
  <c r="T569" i="5"/>
  <c r="B570" i="5"/>
  <c r="T570" i="5" s="1"/>
  <c r="B571" i="5"/>
  <c r="T571" i="5" s="1"/>
  <c r="B572" i="5"/>
  <c r="T572" i="5" s="1"/>
  <c r="B573" i="5"/>
  <c r="T573" i="5" s="1"/>
  <c r="B574" i="5"/>
  <c r="T574" i="5"/>
  <c r="B575" i="5"/>
  <c r="T575" i="5"/>
  <c r="B576" i="5"/>
  <c r="T576" i="5"/>
  <c r="B577" i="5"/>
  <c r="T577" i="5" s="1"/>
  <c r="B578" i="5"/>
  <c r="T578" i="5" s="1"/>
  <c r="B579" i="5"/>
  <c r="T579" i="5" s="1"/>
  <c r="B580" i="5"/>
  <c r="T580" i="5"/>
  <c r="B581" i="5"/>
  <c r="T581" i="5" s="1"/>
  <c r="B582" i="5"/>
  <c r="T582" i="5" s="1"/>
  <c r="B583" i="5"/>
  <c r="T583" i="5" s="1"/>
  <c r="B584" i="5"/>
  <c r="T584" i="5" s="1"/>
  <c r="B585" i="5"/>
  <c r="T585" i="5" s="1"/>
  <c r="B586" i="5"/>
  <c r="T586" i="5"/>
  <c r="B587" i="5"/>
  <c r="T587" i="5" s="1"/>
  <c r="B588" i="5"/>
  <c r="T588" i="5"/>
  <c r="B589" i="5"/>
  <c r="T589" i="5" s="1"/>
  <c r="B590" i="5"/>
  <c r="T590" i="5" s="1"/>
  <c r="B591" i="5"/>
  <c r="T591" i="5" s="1"/>
  <c r="B592" i="5"/>
  <c r="T592" i="5"/>
  <c r="B593" i="5"/>
  <c r="T593" i="5"/>
  <c r="B594" i="5"/>
  <c r="T594" i="5" s="1"/>
  <c r="B595" i="5"/>
  <c r="T595" i="5" s="1"/>
  <c r="B596" i="5"/>
  <c r="T596" i="5" s="1"/>
  <c r="B597" i="5"/>
  <c r="T597" i="5" s="1"/>
  <c r="B598" i="5"/>
  <c r="T598" i="5"/>
  <c r="B599" i="5"/>
  <c r="T599" i="5"/>
  <c r="B600" i="5"/>
  <c r="T600" i="5"/>
  <c r="B601" i="5"/>
  <c r="T601" i="5" s="1"/>
  <c r="B602" i="5"/>
  <c r="T602" i="5" s="1"/>
  <c r="B603" i="5"/>
  <c r="T603" i="5" s="1"/>
  <c r="B604" i="5"/>
  <c r="T604" i="5"/>
  <c r="B605" i="5"/>
  <c r="T605" i="5" s="1"/>
  <c r="B606" i="5"/>
  <c r="T606" i="5" s="1"/>
  <c r="B607" i="5"/>
  <c r="T607" i="5" s="1"/>
  <c r="B608" i="5"/>
  <c r="T608" i="5" s="1"/>
  <c r="B609" i="5"/>
  <c r="T609" i="5" s="1"/>
  <c r="B610" i="5"/>
  <c r="T610" i="5"/>
  <c r="B611" i="5"/>
  <c r="T611" i="5" s="1"/>
  <c r="B612" i="5"/>
  <c r="T612" i="5"/>
  <c r="B613" i="5"/>
  <c r="T613" i="5" s="1"/>
  <c r="B614" i="5"/>
  <c r="T614" i="5" s="1"/>
  <c r="B615" i="5"/>
  <c r="T615" i="5" s="1"/>
  <c r="B616" i="5"/>
  <c r="T616" i="5"/>
  <c r="B617" i="5"/>
  <c r="T617" i="5"/>
  <c r="B618" i="5"/>
  <c r="T618" i="5" s="1"/>
  <c r="B619" i="5"/>
  <c r="T619" i="5" s="1"/>
  <c r="B620" i="5"/>
  <c r="T620" i="5" s="1"/>
  <c r="B621" i="5"/>
  <c r="T621" i="5" s="1"/>
  <c r="B622" i="5"/>
  <c r="T622" i="5"/>
  <c r="B623" i="5"/>
  <c r="T623" i="5"/>
  <c r="B624" i="5"/>
  <c r="T624" i="5"/>
  <c r="B625" i="5"/>
  <c r="T625" i="5" s="1"/>
  <c r="B626" i="5"/>
  <c r="T626" i="5" s="1"/>
  <c r="B627" i="5"/>
  <c r="T627" i="5" s="1"/>
  <c r="B628" i="5"/>
  <c r="T628" i="5"/>
  <c r="B629" i="5"/>
  <c r="T629" i="5" s="1"/>
  <c r="B630" i="5"/>
  <c r="T630" i="5"/>
  <c r="B631" i="5"/>
  <c r="T631" i="5" s="1"/>
  <c r="B632" i="5"/>
  <c r="T632" i="5" s="1"/>
  <c r="B633" i="5"/>
  <c r="T633" i="5" s="1"/>
  <c r="B634" i="5"/>
  <c r="T634" i="5"/>
  <c r="B635" i="5"/>
  <c r="T635" i="5" s="1"/>
  <c r="B636" i="5"/>
  <c r="T636" i="5"/>
  <c r="B637" i="5"/>
  <c r="T637" i="5" s="1"/>
  <c r="B638" i="5"/>
  <c r="T638" i="5" s="1"/>
  <c r="B639" i="5"/>
  <c r="T639" i="5" s="1"/>
  <c r="B640" i="5"/>
  <c r="T640" i="5"/>
  <c r="B641" i="5"/>
  <c r="T641" i="5"/>
  <c r="B642" i="5"/>
  <c r="T642" i="5" s="1"/>
  <c r="B643" i="5"/>
  <c r="T643" i="5" s="1"/>
  <c r="B644" i="5"/>
  <c r="T644" i="5" s="1"/>
  <c r="B645" i="5"/>
  <c r="T645" i="5" s="1"/>
  <c r="B646" i="5"/>
  <c r="T646" i="5"/>
  <c r="B647" i="5"/>
  <c r="T647" i="5"/>
  <c r="B648" i="5"/>
  <c r="T648" i="5"/>
  <c r="B649" i="5"/>
  <c r="T649" i="5" s="1"/>
  <c r="B650" i="5"/>
  <c r="T650" i="5" s="1"/>
  <c r="B651" i="5"/>
  <c r="T651" i="5" s="1"/>
  <c r="B652" i="5"/>
  <c r="T652" i="5"/>
  <c r="B653" i="5"/>
  <c r="T653" i="5" s="1"/>
  <c r="B654" i="5"/>
  <c r="T654" i="5"/>
  <c r="B655" i="5"/>
  <c r="T655" i="5" s="1"/>
  <c r="B656" i="5"/>
  <c r="T656" i="5" s="1"/>
  <c r="B657" i="5"/>
  <c r="T657" i="5" s="1"/>
  <c r="B658" i="5"/>
  <c r="T658" i="5"/>
  <c r="B659" i="5"/>
  <c r="T659" i="5" s="1"/>
  <c r="B660" i="5"/>
  <c r="T660" i="5"/>
  <c r="B661" i="5"/>
  <c r="T661" i="5" s="1"/>
  <c r="B662" i="5"/>
  <c r="T662" i="5" s="1"/>
  <c r="B663" i="5"/>
  <c r="T663" i="5" s="1"/>
  <c r="B664" i="5"/>
  <c r="T664" i="5"/>
  <c r="B665" i="5"/>
  <c r="T665" i="5"/>
  <c r="B666" i="5"/>
  <c r="T666" i="5" s="1"/>
  <c r="B667" i="5"/>
  <c r="T667" i="5" s="1"/>
  <c r="B668" i="5"/>
  <c r="T668" i="5" s="1"/>
  <c r="B669" i="5"/>
  <c r="T669" i="5" s="1"/>
  <c r="B670" i="5"/>
  <c r="T670" i="5"/>
  <c r="B671" i="5"/>
  <c r="T671" i="5"/>
  <c r="B672" i="5"/>
  <c r="T672" i="5"/>
  <c r="B673" i="5"/>
  <c r="T673" i="5" s="1"/>
  <c r="B674" i="5"/>
  <c r="T674" i="5" s="1"/>
  <c r="B675" i="5"/>
  <c r="T675" i="5" s="1"/>
  <c r="B676" i="5"/>
  <c r="T676" i="5"/>
  <c r="B677" i="5"/>
  <c r="T677" i="5" s="1"/>
  <c r="B678" i="5"/>
  <c r="T678" i="5" s="1"/>
  <c r="B679" i="5"/>
  <c r="T679" i="5" s="1"/>
  <c r="B680" i="5"/>
  <c r="T680" i="5" s="1"/>
  <c r="B681" i="5"/>
  <c r="T681" i="5" s="1"/>
  <c r="B682" i="5"/>
  <c r="T682" i="5"/>
  <c r="B683" i="5"/>
  <c r="T683" i="5" s="1"/>
  <c r="B684" i="5"/>
  <c r="T684" i="5"/>
  <c r="B685" i="5"/>
  <c r="T685" i="5" s="1"/>
  <c r="B686" i="5"/>
  <c r="T686" i="5" s="1"/>
  <c r="B687" i="5"/>
  <c r="T687" i="5" s="1"/>
  <c r="B688" i="5"/>
  <c r="T688" i="5"/>
  <c r="B689" i="5"/>
  <c r="T689" i="5"/>
  <c r="B690" i="5"/>
  <c r="T690" i="5" s="1"/>
  <c r="B691" i="5"/>
  <c r="T691" i="5" s="1"/>
  <c r="B692" i="5"/>
  <c r="T692" i="5" s="1"/>
  <c r="B693" i="5"/>
  <c r="T693" i="5" s="1"/>
  <c r="B694" i="5"/>
  <c r="T694" i="5"/>
  <c r="B695" i="5"/>
  <c r="T695" i="5"/>
  <c r="B696" i="5"/>
  <c r="T696" i="5"/>
  <c r="B697" i="5"/>
  <c r="T697" i="5" s="1"/>
  <c r="B698" i="5"/>
  <c r="T698" i="5" s="1"/>
  <c r="B699" i="5"/>
  <c r="T699" i="5" s="1"/>
  <c r="B700" i="5"/>
  <c r="T700" i="5"/>
  <c r="B701" i="5"/>
  <c r="T701" i="5" s="1"/>
  <c r="B702" i="5"/>
  <c r="T702" i="5" s="1"/>
  <c r="B703" i="5"/>
  <c r="T703" i="5" s="1"/>
  <c r="B704" i="5"/>
  <c r="T704" i="5" s="1"/>
  <c r="B705" i="5"/>
  <c r="T705" i="5" s="1"/>
  <c r="B706" i="5"/>
  <c r="T706" i="5"/>
  <c r="B707" i="5"/>
  <c r="T707" i="5" s="1"/>
  <c r="B708" i="5"/>
  <c r="T708" i="5" s="1"/>
  <c r="B709" i="5"/>
  <c r="T709" i="5" s="1"/>
  <c r="B710" i="5"/>
  <c r="T710" i="5" s="1"/>
  <c r="B711" i="5"/>
  <c r="T711" i="5" s="1"/>
  <c r="B712" i="5"/>
  <c r="T712" i="5"/>
  <c r="B713" i="5"/>
  <c r="T713" i="5"/>
  <c r="B714" i="5"/>
  <c r="T714" i="5" s="1"/>
  <c r="B715" i="5"/>
  <c r="T715" i="5" s="1"/>
  <c r="B716" i="5"/>
  <c r="T716" i="5" s="1"/>
  <c r="B717" i="5"/>
  <c r="T717" i="5" s="1"/>
  <c r="B718" i="5"/>
  <c r="T718" i="5"/>
  <c r="B719" i="5"/>
  <c r="T719" i="5"/>
  <c r="B720" i="5"/>
  <c r="T720" i="5"/>
  <c r="B721" i="5"/>
  <c r="T721" i="5" s="1"/>
  <c r="B722" i="5"/>
  <c r="T722" i="5" s="1"/>
  <c r="B723" i="5"/>
  <c r="T723" i="5" s="1"/>
  <c r="B724" i="5"/>
  <c r="T724" i="5"/>
  <c r="B725" i="5"/>
  <c r="T725" i="5" s="1"/>
  <c r="B726" i="5"/>
  <c r="T726" i="5"/>
  <c r="B727" i="5"/>
  <c r="T727" i="5" s="1"/>
  <c r="B728" i="5"/>
  <c r="T728" i="5" s="1"/>
  <c r="B729" i="5"/>
  <c r="T729" i="5" s="1"/>
  <c r="B730" i="5"/>
  <c r="T730" i="5"/>
  <c r="B731" i="5"/>
  <c r="T731" i="5" s="1"/>
  <c r="B732" i="5"/>
  <c r="T732" i="5"/>
  <c r="B733" i="5"/>
  <c r="T733" i="5" s="1"/>
  <c r="B734" i="5"/>
  <c r="T734" i="5" s="1"/>
  <c r="B735" i="5"/>
  <c r="T735" i="5" s="1"/>
  <c r="B736" i="5"/>
  <c r="T736" i="5"/>
  <c r="B737" i="5"/>
  <c r="T737" i="5"/>
  <c r="B738" i="5"/>
  <c r="T738" i="5" s="1"/>
  <c r="B739" i="5"/>
  <c r="T739" i="5" s="1"/>
  <c r="B740" i="5"/>
  <c r="T740" i="5" s="1"/>
  <c r="B741" i="5"/>
  <c r="T741" i="5" s="1"/>
  <c r="B742" i="5"/>
  <c r="T742" i="5"/>
  <c r="B743" i="5"/>
  <c r="T743" i="5" s="1"/>
  <c r="B744" i="5"/>
  <c r="T744" i="5"/>
  <c r="B745" i="5"/>
  <c r="T745" i="5" s="1"/>
  <c r="B746" i="5"/>
  <c r="T746" i="5" s="1"/>
  <c r="B747" i="5"/>
  <c r="T747" i="5" s="1"/>
  <c r="B748" i="5"/>
  <c r="T748" i="5"/>
  <c r="B749" i="5"/>
  <c r="T749" i="5" s="1"/>
  <c r="B750" i="5"/>
  <c r="T750" i="5"/>
  <c r="B751" i="5"/>
  <c r="T751" i="5" s="1"/>
  <c r="B752" i="5"/>
  <c r="T752" i="5" s="1"/>
  <c r="B753" i="5"/>
  <c r="T753" i="5" s="1"/>
  <c r="B754" i="5"/>
  <c r="T754" i="5"/>
  <c r="B755" i="5"/>
  <c r="T755" i="5" s="1"/>
  <c r="B756" i="5"/>
  <c r="T756" i="5"/>
  <c r="B757" i="5"/>
  <c r="T757" i="5" s="1"/>
  <c r="B758" i="5"/>
  <c r="T758" i="5" s="1"/>
  <c r="B759" i="5"/>
  <c r="T759" i="5" s="1"/>
  <c r="B760" i="5"/>
  <c r="T760" i="5"/>
  <c r="B761" i="5"/>
  <c r="T761" i="5"/>
  <c r="B762" i="5"/>
  <c r="T762" i="5" s="1"/>
  <c r="B763" i="5"/>
  <c r="T763" i="5" s="1"/>
  <c r="B764" i="5"/>
  <c r="T764" i="5" s="1"/>
  <c r="B765" i="5"/>
  <c r="T765" i="5" s="1"/>
  <c r="B766" i="5"/>
  <c r="T766" i="5"/>
  <c r="B767" i="5"/>
  <c r="T767" i="5"/>
  <c r="B768" i="5"/>
  <c r="T768" i="5"/>
  <c r="B769" i="5"/>
  <c r="T769" i="5" s="1"/>
  <c r="B770" i="5"/>
  <c r="T770" i="5" s="1"/>
  <c r="B771" i="5"/>
  <c r="T771" i="5" s="1"/>
  <c r="B772" i="5"/>
  <c r="T772" i="5"/>
  <c r="B773" i="5"/>
  <c r="T773" i="5" s="1"/>
  <c r="B774" i="5"/>
  <c r="T774" i="5"/>
  <c r="B775" i="5"/>
  <c r="T775" i="5" s="1"/>
  <c r="B776" i="5"/>
  <c r="T776" i="5" s="1"/>
  <c r="B777" i="5"/>
  <c r="T777" i="5" s="1"/>
  <c r="B778" i="5"/>
  <c r="T778" i="5"/>
  <c r="B779" i="5"/>
  <c r="T779" i="5" s="1"/>
  <c r="B780" i="5"/>
  <c r="T780" i="5"/>
  <c r="B781" i="5"/>
  <c r="T781" i="5" s="1"/>
  <c r="B782" i="5"/>
  <c r="T782" i="5" s="1"/>
  <c r="B783" i="5"/>
  <c r="T783" i="5" s="1"/>
  <c r="B784" i="5"/>
  <c r="T784" i="5"/>
  <c r="B785" i="5"/>
  <c r="T785" i="5"/>
  <c r="B786" i="5"/>
  <c r="T786" i="5" s="1"/>
  <c r="B787" i="5"/>
  <c r="T787" i="5" s="1"/>
  <c r="B788" i="5"/>
  <c r="T788" i="5" s="1"/>
  <c r="B789" i="5"/>
  <c r="T789" i="5" s="1"/>
  <c r="B790" i="5"/>
  <c r="T790" i="5"/>
  <c r="B791" i="5"/>
  <c r="T791" i="5"/>
  <c r="B792" i="5"/>
  <c r="T792" i="5"/>
  <c r="B793" i="5"/>
  <c r="T793" i="5" s="1"/>
  <c r="B794" i="5"/>
  <c r="T794" i="5" s="1"/>
  <c r="B795" i="5"/>
  <c r="T795" i="5" s="1"/>
  <c r="B796" i="5"/>
  <c r="T796" i="5"/>
  <c r="B797" i="5"/>
  <c r="T797" i="5" s="1"/>
  <c r="B798" i="5"/>
  <c r="B799" i="5"/>
  <c r="T799" i="5" s="1"/>
  <c r="B800" i="5"/>
  <c r="T800" i="5" s="1"/>
  <c r="B801" i="5"/>
  <c r="T801" i="5" s="1"/>
  <c r="B802" i="5"/>
  <c r="T802" i="5"/>
  <c r="B803" i="5"/>
  <c r="T803" i="5" s="1"/>
  <c r="B804" i="5"/>
  <c r="T804" i="5" s="1"/>
  <c r="B805" i="5"/>
  <c r="T805" i="5" s="1"/>
  <c r="B806" i="5"/>
  <c r="T806" i="5" s="1"/>
  <c r="B807" i="5"/>
  <c r="T807" i="5" s="1"/>
  <c r="B808" i="5"/>
  <c r="T808" i="5"/>
  <c r="B809" i="5"/>
  <c r="T809" i="5"/>
  <c r="B810" i="5"/>
  <c r="T810" i="5" s="1"/>
  <c r="B811" i="5"/>
  <c r="T811" i="5" s="1"/>
  <c r="B812" i="5"/>
  <c r="T812" i="5" s="1"/>
  <c r="B813" i="5"/>
  <c r="T813" i="5" s="1"/>
  <c r="B814" i="5"/>
  <c r="T814" i="5"/>
  <c r="B815" i="5"/>
  <c r="T815" i="5"/>
  <c r="B816" i="5"/>
  <c r="T816" i="5"/>
  <c r="B817" i="5"/>
  <c r="T817" i="5" s="1"/>
  <c r="B818" i="5"/>
  <c r="T818" i="5" s="1"/>
  <c r="B819" i="5"/>
  <c r="T819" i="5" s="1"/>
  <c r="B820" i="5"/>
  <c r="T820" i="5"/>
  <c r="B821" i="5"/>
  <c r="T821" i="5" s="1"/>
  <c r="B822" i="5"/>
  <c r="T822" i="5"/>
  <c r="B823" i="5"/>
  <c r="T823" i="5" s="1"/>
  <c r="B824" i="5"/>
  <c r="T824" i="5" s="1"/>
  <c r="B825" i="5"/>
  <c r="T825" i="5" s="1"/>
  <c r="B826" i="5"/>
  <c r="T826" i="5"/>
  <c r="B827" i="5"/>
  <c r="T827" i="5" s="1"/>
  <c r="B828" i="5"/>
  <c r="T828" i="5"/>
  <c r="B829" i="5"/>
  <c r="T829" i="5" s="1"/>
  <c r="B830" i="5"/>
  <c r="T830" i="5" s="1"/>
  <c r="B831" i="5"/>
  <c r="T831" i="5" s="1"/>
  <c r="B832" i="5"/>
  <c r="T832" i="5"/>
  <c r="B833" i="5"/>
  <c r="T833" i="5"/>
  <c r="B834" i="5"/>
  <c r="T834" i="5" s="1"/>
  <c r="B835" i="5"/>
  <c r="T835" i="5" s="1"/>
  <c r="B836" i="5"/>
  <c r="T836" i="5" s="1"/>
  <c r="B837" i="5"/>
  <c r="T837" i="5" s="1"/>
  <c r="B838" i="5"/>
  <c r="T838" i="5"/>
  <c r="B839" i="5"/>
  <c r="T839" i="5" s="1"/>
  <c r="B840" i="5"/>
  <c r="T840" i="5"/>
  <c r="B841" i="5"/>
  <c r="T841" i="5" s="1"/>
  <c r="B842" i="5"/>
  <c r="T842" i="5" s="1"/>
  <c r="B843" i="5"/>
  <c r="T843" i="5" s="1"/>
  <c r="B844" i="5"/>
  <c r="T844" i="5"/>
  <c r="B845" i="5"/>
  <c r="T845" i="5" s="1"/>
  <c r="B846" i="5"/>
  <c r="T846" i="5"/>
  <c r="B847" i="5"/>
  <c r="T847" i="5" s="1"/>
  <c r="B848" i="5"/>
  <c r="T848" i="5" s="1"/>
  <c r="B849" i="5"/>
  <c r="T849" i="5" s="1"/>
  <c r="B850" i="5"/>
  <c r="T850" i="5"/>
  <c r="B851" i="5"/>
  <c r="T851" i="5" s="1"/>
  <c r="B852" i="5"/>
  <c r="T852" i="5"/>
  <c r="B853" i="5"/>
  <c r="T853" i="5" s="1"/>
  <c r="B854" i="5"/>
  <c r="T854" i="5" s="1"/>
  <c r="B855" i="5"/>
  <c r="T855" i="5" s="1"/>
  <c r="B856" i="5"/>
  <c r="T856" i="5"/>
  <c r="B857" i="5"/>
  <c r="T857" i="5"/>
  <c r="B858" i="5"/>
  <c r="T858" i="5" s="1"/>
  <c r="B859" i="5"/>
  <c r="T859" i="5" s="1"/>
  <c r="B860" i="5"/>
  <c r="T860" i="5" s="1"/>
  <c r="B861" i="5"/>
  <c r="T861" i="5" s="1"/>
  <c r="B862" i="5"/>
  <c r="T862" i="5"/>
  <c r="B863" i="5"/>
  <c r="T863" i="5"/>
  <c r="B864" i="5"/>
  <c r="T864" i="5"/>
  <c r="B865" i="5"/>
  <c r="T865" i="5" s="1"/>
  <c r="B866" i="5"/>
  <c r="T866" i="5" s="1"/>
  <c r="B867" i="5"/>
  <c r="T867" i="5" s="1"/>
  <c r="B868" i="5"/>
  <c r="T868" i="5"/>
  <c r="B869" i="5"/>
  <c r="T869" i="5" s="1"/>
  <c r="B870" i="5"/>
  <c r="T870" i="5"/>
  <c r="B871" i="5"/>
  <c r="T871" i="5" s="1"/>
  <c r="B872" i="5"/>
  <c r="T872" i="5" s="1"/>
  <c r="B873" i="5"/>
  <c r="T873" i="5" s="1"/>
  <c r="B874" i="5"/>
  <c r="T874" i="5"/>
  <c r="B875" i="5"/>
  <c r="T875" i="5" s="1"/>
  <c r="B876" i="5"/>
  <c r="T876" i="5"/>
  <c r="B877" i="5"/>
  <c r="T877" i="5" s="1"/>
  <c r="B878" i="5"/>
  <c r="T878" i="5" s="1"/>
  <c r="B879" i="5"/>
  <c r="T879" i="5" s="1"/>
  <c r="B880" i="5"/>
  <c r="T880" i="5"/>
  <c r="B881" i="5"/>
  <c r="T881" i="5"/>
  <c r="B882" i="5"/>
  <c r="T882" i="5" s="1"/>
  <c r="B883" i="5"/>
  <c r="T883" i="5" s="1"/>
  <c r="B884" i="5"/>
  <c r="T884" i="5" s="1"/>
  <c r="B885" i="5"/>
  <c r="T885" i="5" s="1"/>
  <c r="B886" i="5"/>
  <c r="T886" i="5"/>
  <c r="B887" i="5"/>
  <c r="T887" i="5"/>
  <c r="B888" i="5"/>
  <c r="T888" i="5"/>
  <c r="B889" i="5"/>
  <c r="T889" i="5" s="1"/>
  <c r="B890" i="5"/>
  <c r="T890" i="5" s="1"/>
  <c r="B891" i="5"/>
  <c r="T891" i="5" s="1"/>
  <c r="B892" i="5"/>
  <c r="T892" i="5"/>
  <c r="B893" i="5"/>
  <c r="T893" i="5" s="1"/>
  <c r="B894" i="5"/>
  <c r="T894" i="5" s="1"/>
  <c r="B895" i="5"/>
  <c r="T895" i="5" s="1"/>
  <c r="B896" i="5"/>
  <c r="T896" i="5" s="1"/>
  <c r="B897" i="5"/>
  <c r="T897" i="5" s="1"/>
  <c r="B898" i="5"/>
  <c r="T898" i="5"/>
  <c r="B899" i="5"/>
  <c r="T899" i="5" s="1"/>
  <c r="B900" i="5"/>
  <c r="T900" i="5" s="1"/>
  <c r="B901" i="5"/>
  <c r="T901" i="5" s="1"/>
  <c r="B902" i="5"/>
  <c r="T902" i="5" s="1"/>
  <c r="B903" i="5"/>
  <c r="T903" i="5" s="1"/>
  <c r="B904" i="5"/>
  <c r="T904" i="5"/>
  <c r="B905" i="5"/>
  <c r="T905" i="5"/>
  <c r="B906" i="5"/>
  <c r="T906" i="5" s="1"/>
  <c r="B907" i="5"/>
  <c r="T907" i="5" s="1"/>
  <c r="B908" i="5"/>
  <c r="T908" i="5" s="1"/>
  <c r="B909" i="5"/>
  <c r="T909" i="5" s="1"/>
  <c r="B910" i="5"/>
  <c r="T910" i="5"/>
  <c r="B911" i="5"/>
  <c r="T911" i="5"/>
  <c r="B912" i="5"/>
  <c r="T912" i="5"/>
  <c r="B913" i="5"/>
  <c r="T913" i="5" s="1"/>
  <c r="B914" i="5"/>
  <c r="B915" i="5"/>
  <c r="T915" i="5" s="1"/>
  <c r="B916" i="5"/>
  <c r="T916" i="5"/>
  <c r="B917" i="5"/>
  <c r="T917" i="5" s="1"/>
  <c r="B918" i="5"/>
  <c r="T918" i="5"/>
  <c r="B919" i="5"/>
  <c r="T919" i="5" s="1"/>
  <c r="B920" i="5"/>
  <c r="T920" i="5" s="1"/>
  <c r="B921" i="5"/>
  <c r="T921" i="5" s="1"/>
  <c r="B922" i="5"/>
  <c r="T922" i="5"/>
  <c r="B923" i="5"/>
  <c r="T923" i="5" s="1"/>
  <c r="B924" i="5"/>
  <c r="T924" i="5"/>
  <c r="B925" i="5"/>
  <c r="T925" i="5" s="1"/>
  <c r="B926" i="5"/>
  <c r="T926" i="5" s="1"/>
  <c r="B927" i="5"/>
  <c r="T927" i="5" s="1"/>
  <c r="B928" i="5"/>
  <c r="T928" i="5"/>
  <c r="B929" i="5"/>
  <c r="T929" i="5"/>
  <c r="B930" i="5"/>
  <c r="T930" i="5" s="1"/>
  <c r="B931" i="5"/>
  <c r="T931" i="5" s="1"/>
  <c r="B932" i="5"/>
  <c r="T932" i="5" s="1"/>
  <c r="B933" i="5"/>
  <c r="T933" i="5" s="1"/>
  <c r="B934" i="5"/>
  <c r="T934" i="5"/>
  <c r="B935" i="5"/>
  <c r="T935" i="5" s="1"/>
  <c r="B936" i="5"/>
  <c r="T936" i="5"/>
  <c r="B937" i="5"/>
  <c r="T937" i="5" s="1"/>
  <c r="B938" i="5"/>
  <c r="T938" i="5" s="1"/>
  <c r="B939" i="5"/>
  <c r="T939" i="5" s="1"/>
  <c r="B940" i="5"/>
  <c r="T940" i="5"/>
  <c r="B941" i="5"/>
  <c r="T941" i="5" s="1"/>
  <c r="B942" i="5"/>
  <c r="T942" i="5"/>
  <c r="B943" i="5"/>
  <c r="T943" i="5" s="1"/>
  <c r="B944" i="5"/>
  <c r="T944" i="5" s="1"/>
  <c r="B945" i="5"/>
  <c r="T945" i="5" s="1"/>
  <c r="B946" i="5"/>
  <c r="T946" i="5"/>
  <c r="B947" i="5"/>
  <c r="T947" i="5" s="1"/>
  <c r="B948" i="5"/>
  <c r="T948" i="5"/>
  <c r="B949" i="5"/>
  <c r="T949" i="5" s="1"/>
  <c r="B950" i="5"/>
  <c r="T950" i="5" s="1"/>
  <c r="B951" i="5"/>
  <c r="T951" i="5" s="1"/>
  <c r="B952" i="5"/>
  <c r="T952" i="5"/>
  <c r="B953" i="5"/>
  <c r="T953" i="5"/>
  <c r="B954" i="5"/>
  <c r="T954" i="5" s="1"/>
  <c r="B955" i="5"/>
  <c r="T955" i="5" s="1"/>
  <c r="B956" i="5"/>
  <c r="T956" i="5" s="1"/>
  <c r="B957" i="5"/>
  <c r="T957" i="5" s="1"/>
  <c r="B958" i="5"/>
  <c r="T958" i="5"/>
  <c r="B959" i="5"/>
  <c r="T959" i="5"/>
  <c r="B960" i="5"/>
  <c r="T960" i="5"/>
  <c r="B961" i="5"/>
  <c r="T961" i="5" s="1"/>
  <c r="B962" i="5"/>
  <c r="T962" i="5" s="1"/>
  <c r="B963" i="5"/>
  <c r="T963" i="5" s="1"/>
  <c r="B964" i="5"/>
  <c r="T964" i="5"/>
  <c r="B965" i="5"/>
  <c r="T965" i="5" s="1"/>
  <c r="B966" i="5"/>
  <c r="T966" i="5"/>
  <c r="B967" i="5"/>
  <c r="T967" i="5" s="1"/>
  <c r="B968" i="5"/>
  <c r="T968" i="5" s="1"/>
  <c r="B969" i="5"/>
  <c r="T969" i="5" s="1"/>
  <c r="B970" i="5"/>
  <c r="T970" i="5"/>
  <c r="B971" i="5"/>
  <c r="T971" i="5" s="1"/>
  <c r="B972" i="5"/>
  <c r="T972" i="5"/>
  <c r="B973" i="5"/>
  <c r="T973" i="5" s="1"/>
  <c r="B974" i="5"/>
  <c r="T974" i="5" s="1"/>
  <c r="B975" i="5"/>
  <c r="T975" i="5"/>
  <c r="B976" i="5"/>
  <c r="T976" i="5"/>
  <c r="B977" i="5"/>
  <c r="T977" i="5"/>
  <c r="B978" i="5"/>
  <c r="T978" i="5" s="1"/>
  <c r="B979" i="5"/>
  <c r="T979" i="5" s="1"/>
  <c r="B980" i="5"/>
  <c r="T980" i="5"/>
  <c r="B981" i="5"/>
  <c r="T981" i="5"/>
  <c r="B982" i="5"/>
  <c r="T982" i="5"/>
  <c r="B983" i="5"/>
  <c r="T983" i="5"/>
  <c r="B984" i="5"/>
  <c r="T984" i="5" s="1"/>
  <c r="B985" i="5"/>
  <c r="T985" i="5"/>
  <c r="B986" i="5"/>
  <c r="T986" i="5"/>
  <c r="B987" i="5"/>
  <c r="T987" i="5" s="1"/>
  <c r="B988" i="5"/>
  <c r="T988" i="5"/>
  <c r="B989" i="5"/>
  <c r="T989" i="5"/>
  <c r="B990" i="5"/>
  <c r="T990" i="5" s="1"/>
  <c r="B991" i="5"/>
  <c r="T991" i="5" s="1"/>
  <c r="B992" i="5"/>
  <c r="T992" i="5"/>
  <c r="B993" i="5"/>
  <c r="T993" i="5" s="1"/>
  <c r="B994" i="5"/>
  <c r="T994" i="5"/>
  <c r="B995" i="5"/>
  <c r="T995" i="5"/>
  <c r="B996" i="5"/>
  <c r="T996" i="5" s="1"/>
  <c r="B997" i="5"/>
  <c r="T997" i="5"/>
  <c r="B998" i="5"/>
  <c r="T998" i="5"/>
  <c r="B999" i="5"/>
  <c r="T999" i="5"/>
  <c r="B1000" i="5"/>
  <c r="T1000" i="5"/>
  <c r="B1001" i="5"/>
  <c r="T1001" i="5"/>
  <c r="B1002" i="5"/>
  <c r="T1002" i="5" s="1"/>
  <c r="B1003" i="5"/>
  <c r="T1003" i="5"/>
  <c r="B1004" i="5"/>
  <c r="T1004" i="5" s="1"/>
  <c r="B1005" i="5"/>
  <c r="T1005" i="5" s="1"/>
  <c r="B1006" i="5"/>
  <c r="T1006" i="5"/>
  <c r="B1007" i="5"/>
  <c r="T1007" i="5"/>
  <c r="B1008" i="5"/>
  <c r="T1008" i="5" s="1"/>
  <c r="B1009" i="5"/>
  <c r="T1009" i="5"/>
  <c r="B1010" i="5"/>
  <c r="T1010" i="5"/>
  <c r="B1011" i="5"/>
  <c r="T1011" i="5"/>
  <c r="B1012" i="5"/>
  <c r="T1012" i="5"/>
  <c r="B1013" i="5"/>
  <c r="T1013" i="5"/>
  <c r="B1014" i="5"/>
  <c r="T1014" i="5" s="1"/>
  <c r="B1015" i="5"/>
  <c r="T1015" i="5" s="1"/>
  <c r="B1016" i="5"/>
  <c r="T1016" i="5"/>
  <c r="B1017" i="5"/>
  <c r="T1017" i="5" s="1"/>
  <c r="B1018" i="5"/>
  <c r="T1018" i="5"/>
  <c r="B1019" i="5"/>
  <c r="T1019" i="5"/>
  <c r="B1020" i="5"/>
  <c r="T1020" i="5" s="1"/>
  <c r="B1021" i="5"/>
  <c r="T1021" i="5"/>
  <c r="B1022" i="5"/>
  <c r="T1022" i="5"/>
  <c r="B1023" i="5"/>
  <c r="T1023" i="5"/>
  <c r="B1024" i="5"/>
  <c r="T1024" i="5"/>
  <c r="B1025" i="5"/>
  <c r="T1025" i="5"/>
  <c r="B1026" i="5"/>
  <c r="T1026" i="5" s="1"/>
  <c r="B1027" i="5"/>
  <c r="T1027" i="5"/>
  <c r="B1028" i="5"/>
  <c r="T1028" i="5" s="1"/>
  <c r="B1029" i="5"/>
  <c r="T1029" i="5"/>
  <c r="B1030" i="5"/>
  <c r="T1030" i="5"/>
  <c r="B1031" i="5"/>
  <c r="T1031" i="5"/>
  <c r="B1032" i="5"/>
  <c r="T1032" i="5" s="1"/>
  <c r="B1033" i="5"/>
  <c r="T1033" i="5" s="1"/>
  <c r="B1034" i="5"/>
  <c r="T1034" i="5" s="1"/>
  <c r="B1035" i="5"/>
  <c r="T1035" i="5"/>
  <c r="B1036" i="5"/>
  <c r="T1036" i="5"/>
  <c r="B1037" i="5"/>
  <c r="T1037" i="5"/>
  <c r="B1038" i="5"/>
  <c r="T1038" i="5" s="1"/>
  <c r="B1039" i="5"/>
  <c r="T1039" i="5" s="1"/>
  <c r="B1040" i="5"/>
  <c r="T1040" i="5"/>
  <c r="B1041" i="5"/>
  <c r="T1041" i="5" s="1"/>
  <c r="B1042" i="5"/>
  <c r="T1042" i="5"/>
  <c r="B1043" i="5"/>
  <c r="T1043" i="5" s="1"/>
  <c r="B1044" i="5"/>
  <c r="T1044" i="5" s="1"/>
  <c r="B1045" i="5"/>
  <c r="T1045" i="5"/>
  <c r="B1046" i="5"/>
  <c r="T1046" i="5" s="1"/>
  <c r="B1047" i="5"/>
  <c r="T1047" i="5" s="1"/>
  <c r="B1048" i="5"/>
  <c r="T1048" i="5"/>
  <c r="B1049" i="5"/>
  <c r="T1049" i="5"/>
  <c r="B1050" i="5"/>
  <c r="T1050" i="5" s="1"/>
  <c r="B1051" i="5"/>
  <c r="T1051" i="5" s="1"/>
  <c r="B1052" i="5"/>
  <c r="T1052" i="5"/>
  <c r="B1053" i="5"/>
  <c r="T1053" i="5"/>
  <c r="B1054" i="5"/>
  <c r="T1054" i="5"/>
  <c r="B1055" i="5"/>
  <c r="T1055" i="5"/>
  <c r="B1056" i="5"/>
  <c r="T1056" i="5" s="1"/>
  <c r="B1057" i="5"/>
  <c r="T1057" i="5"/>
  <c r="B1058" i="5"/>
  <c r="T1058" i="5"/>
  <c r="B1059" i="5"/>
  <c r="T1059" i="5" s="1"/>
  <c r="B1060" i="5"/>
  <c r="T1060" i="5"/>
  <c r="B1061" i="5"/>
  <c r="T1061" i="5"/>
  <c r="B1062" i="5"/>
  <c r="T1062" i="5" s="1"/>
  <c r="B1063" i="5"/>
  <c r="T1063" i="5" s="1"/>
  <c r="B1064" i="5"/>
  <c r="T1064" i="5" s="1"/>
  <c r="B1065" i="5"/>
  <c r="T1065" i="5"/>
  <c r="B1066" i="5"/>
  <c r="T1066" i="5"/>
  <c r="B1067" i="5"/>
  <c r="T1067" i="5" s="1"/>
  <c r="B1068" i="5"/>
  <c r="T1068" i="5" s="1"/>
  <c r="B1069" i="5"/>
  <c r="T1069" i="5"/>
  <c r="B1070" i="5"/>
  <c r="T1070" i="5"/>
  <c r="B1071" i="5"/>
  <c r="T1071" i="5"/>
  <c r="B1072" i="5"/>
  <c r="T1072" i="5"/>
  <c r="B1073" i="5"/>
  <c r="T1073" i="5" s="1"/>
  <c r="B1074" i="5"/>
  <c r="T1074" i="5" s="1"/>
  <c r="B1075" i="5"/>
  <c r="T1075" i="5"/>
  <c r="B1076" i="5"/>
  <c r="T1076" i="5" s="1"/>
  <c r="B1077" i="5"/>
  <c r="T1077" i="5" s="1"/>
  <c r="B1078" i="5"/>
  <c r="T1078" i="5"/>
  <c r="B1079" i="5"/>
  <c r="T1079" i="5"/>
  <c r="B1080" i="5"/>
  <c r="T1080" i="5" s="1"/>
  <c r="B1081" i="5"/>
  <c r="T1081" i="5"/>
  <c r="B1082" i="5"/>
  <c r="T1082" i="5"/>
  <c r="B1083" i="5"/>
  <c r="T1083" i="5"/>
  <c r="B1084" i="5"/>
  <c r="T1084" i="5"/>
  <c r="B1085" i="5"/>
  <c r="T1085" i="5" s="1"/>
  <c r="B1086" i="5"/>
  <c r="T1086" i="5" s="1"/>
  <c r="B1087" i="5"/>
  <c r="T1087" i="5" s="1"/>
  <c r="B1088" i="5"/>
  <c r="T1088" i="5"/>
  <c r="B1089" i="5"/>
  <c r="T1089" i="5" s="1"/>
  <c r="B1090" i="5"/>
  <c r="T1090" i="5"/>
  <c r="B1091" i="5"/>
  <c r="T1091" i="5"/>
  <c r="B1092" i="5"/>
  <c r="T1092" i="5" s="1"/>
  <c r="B1093" i="5"/>
  <c r="T1093" i="5" s="1"/>
  <c r="B1094" i="5"/>
  <c r="T1094" i="5"/>
  <c r="B1095" i="5"/>
  <c r="T1095" i="5"/>
  <c r="B1096" i="5"/>
  <c r="T1096" i="5"/>
  <c r="B1097" i="5"/>
  <c r="T1097" i="5"/>
  <c r="B1098" i="5"/>
  <c r="T1098" i="5" s="1"/>
  <c r="B1099" i="5"/>
  <c r="T1099" i="5"/>
  <c r="B1100" i="5"/>
  <c r="T1100" i="5" s="1"/>
  <c r="B1101" i="5"/>
  <c r="T1101" i="5"/>
  <c r="B1102" i="5"/>
  <c r="T1102" i="5"/>
  <c r="B1103" i="5"/>
  <c r="T1103" i="5" s="1"/>
  <c r="B1104" i="5"/>
  <c r="T1104" i="5" s="1"/>
  <c r="B1105" i="5"/>
  <c r="T1105" i="5" s="1"/>
  <c r="B1106" i="5"/>
  <c r="T1106" i="5"/>
  <c r="B1107" i="5"/>
  <c r="T1107" i="5"/>
  <c r="B1108" i="5"/>
  <c r="T1108" i="5"/>
  <c r="B1109" i="5"/>
  <c r="T1109" i="5"/>
  <c r="B1110" i="5"/>
  <c r="T1110" i="5" s="1"/>
  <c r="B1111" i="5"/>
  <c r="T1111" i="5"/>
  <c r="B1112" i="5"/>
  <c r="T1112" i="5"/>
  <c r="B1113" i="5"/>
  <c r="T1113" i="5" s="1"/>
  <c r="B1114" i="5"/>
  <c r="T1114" i="5"/>
  <c r="B1115" i="5"/>
  <c r="T1115" i="5" s="1"/>
  <c r="B1116" i="5"/>
  <c r="T1116" i="5" s="1"/>
  <c r="B1117" i="5"/>
  <c r="T1117" i="5"/>
  <c r="B1118" i="5"/>
  <c r="T1118" i="5" s="1"/>
  <c r="B1119" i="5"/>
  <c r="T1119" i="5"/>
  <c r="B1120" i="5"/>
  <c r="T1120" i="5"/>
  <c r="B1121" i="5"/>
  <c r="T1121" i="5"/>
  <c r="B1122" i="5"/>
  <c r="T1122" i="5" s="1"/>
  <c r="B1123" i="5"/>
  <c r="T1123" i="5" s="1"/>
  <c r="B1124" i="5"/>
  <c r="T1124" i="5"/>
  <c r="B1125" i="5"/>
  <c r="T1125" i="5"/>
  <c r="B1126" i="5"/>
  <c r="T1126" i="5"/>
  <c r="B1127" i="5"/>
  <c r="T1127" i="5"/>
  <c r="B1128" i="5"/>
  <c r="T1128" i="5" s="1"/>
  <c r="B1129" i="5"/>
  <c r="T1129" i="5"/>
  <c r="B1130" i="5"/>
  <c r="T1130" i="5"/>
  <c r="B1131" i="5"/>
  <c r="T1131" i="5" s="1"/>
  <c r="B1132" i="5"/>
  <c r="T1132" i="5"/>
  <c r="B1133" i="5"/>
  <c r="T1133" i="5"/>
  <c r="B1134" i="5"/>
  <c r="T1134" i="5" s="1"/>
  <c r="B1135" i="5"/>
  <c r="T1135" i="5" s="1"/>
  <c r="B1136" i="5"/>
  <c r="T1136" i="5" s="1"/>
  <c r="B1137" i="5"/>
  <c r="T1137" i="5"/>
  <c r="B1138" i="5"/>
  <c r="T1138" i="5"/>
  <c r="B1139" i="5"/>
  <c r="T1139" i="5" s="1"/>
  <c r="B1140" i="5"/>
  <c r="T1140" i="5" s="1"/>
  <c r="B1141" i="5"/>
  <c r="T1141" i="5"/>
  <c r="B1142" i="5"/>
  <c r="T1142" i="5"/>
  <c r="B1143" i="5"/>
  <c r="T1143" i="5"/>
  <c r="B1144" i="5"/>
  <c r="T1144" i="5"/>
  <c r="B1145" i="5"/>
  <c r="T1145" i="5" s="1"/>
  <c r="B1146" i="5"/>
  <c r="T1146" i="5" s="1"/>
  <c r="B1147" i="5"/>
  <c r="T1147" i="5"/>
  <c r="B1148" i="5"/>
  <c r="T1148" i="5" s="1"/>
  <c r="B1149" i="5"/>
  <c r="T1149" i="5" s="1"/>
  <c r="B1150" i="5"/>
  <c r="T1150" i="5"/>
  <c r="B1151" i="5"/>
  <c r="T1151" i="5"/>
  <c r="B1152" i="5"/>
  <c r="T1152" i="5" s="1"/>
  <c r="B1153" i="5"/>
  <c r="T1153" i="5"/>
  <c r="B1154" i="5"/>
  <c r="T1154" i="5"/>
  <c r="B1155" i="5"/>
  <c r="T1155" i="5"/>
  <c r="B1156" i="5"/>
  <c r="T1156" i="5"/>
  <c r="B1157" i="5"/>
  <c r="T1157" i="5" s="1"/>
  <c r="B1158" i="5"/>
  <c r="T1158" i="5" s="1"/>
  <c r="B1159" i="5"/>
  <c r="T1159" i="5" s="1"/>
  <c r="B1160" i="5"/>
  <c r="T1160" i="5"/>
  <c r="B1161" i="5"/>
  <c r="T1161" i="5" s="1"/>
  <c r="B1162" i="5"/>
  <c r="T1162" i="5"/>
  <c r="B1163" i="5"/>
  <c r="T1163" i="5" s="1"/>
  <c r="B1164" i="5"/>
  <c r="T1164" i="5" s="1"/>
  <c r="B1165" i="5"/>
  <c r="T1165" i="5"/>
  <c r="B1166" i="5"/>
  <c r="T1166" i="5"/>
  <c r="B1167" i="5"/>
  <c r="T1167" i="5"/>
  <c r="B1168" i="5"/>
  <c r="T1168" i="5"/>
  <c r="B1169" i="5"/>
  <c r="T1169" i="5"/>
  <c r="B1170" i="5"/>
  <c r="T1170" i="5" s="1"/>
  <c r="B1171" i="5"/>
  <c r="T1171" i="5"/>
  <c r="B1172" i="5"/>
  <c r="T1172" i="5" s="1"/>
  <c r="B1173" i="5"/>
  <c r="T1173" i="5"/>
  <c r="B1174" i="5"/>
  <c r="T1174" i="5"/>
  <c r="B1175" i="5"/>
  <c r="T1175" i="5" s="1"/>
  <c r="B1176" i="5"/>
  <c r="T1176" i="5" s="1"/>
  <c r="B1177" i="5"/>
  <c r="T1177" i="5" s="1"/>
  <c r="B1178" i="5"/>
  <c r="T1178" i="5" s="1"/>
  <c r="B1179" i="5"/>
  <c r="T1179" i="5"/>
  <c r="B1180" i="5"/>
  <c r="T1180" i="5"/>
  <c r="B1181" i="5"/>
  <c r="T1181" i="5"/>
  <c r="B1182" i="5"/>
  <c r="T1182" i="5" s="1"/>
  <c r="B1183" i="5"/>
  <c r="T1183" i="5"/>
  <c r="B1184" i="5"/>
  <c r="T1184" i="5"/>
  <c r="B1185" i="5"/>
  <c r="T1185" i="5" s="1"/>
  <c r="B1186" i="5"/>
  <c r="T1186" i="5"/>
  <c r="B1187" i="5"/>
  <c r="T1187" i="5" s="1"/>
  <c r="B1188" i="5"/>
  <c r="T1188" i="5" s="1"/>
  <c r="B1189" i="5"/>
  <c r="T1189" i="5"/>
  <c r="B1190" i="5"/>
  <c r="T1190" i="5" s="1"/>
  <c r="B1191" i="5"/>
  <c r="T1191" i="5"/>
  <c r="B1192" i="5"/>
  <c r="T1192" i="5"/>
  <c r="B1193" i="5"/>
  <c r="T1193" i="5"/>
  <c r="B1194" i="5"/>
  <c r="T1194" i="5" s="1"/>
  <c r="B1195" i="5"/>
  <c r="T1195" i="5" s="1"/>
  <c r="B1196" i="5"/>
  <c r="T1196" i="5"/>
  <c r="B1197" i="5"/>
  <c r="T1197" i="5"/>
  <c r="B1198" i="5"/>
  <c r="T1198" i="5"/>
  <c r="B1199" i="5"/>
  <c r="T1199" i="5"/>
  <c r="B1200" i="5"/>
  <c r="T1200" i="5" s="1"/>
  <c r="B1201" i="5"/>
  <c r="T1201" i="5"/>
  <c r="B1202" i="5"/>
  <c r="T1202" i="5"/>
  <c r="B1203" i="5"/>
  <c r="T1203" i="5" s="1"/>
  <c r="B1204" i="5"/>
  <c r="T1204" i="5"/>
  <c r="B1205" i="5"/>
  <c r="T1205" i="5"/>
  <c r="B1206" i="5"/>
  <c r="T1206" i="5" s="1"/>
  <c r="B1207" i="5"/>
  <c r="T1207" i="5" s="1"/>
  <c r="B1208" i="5"/>
  <c r="T1208" i="5" s="1"/>
  <c r="B1209" i="5"/>
  <c r="T1209" i="5" s="1"/>
  <c r="B1210" i="5"/>
  <c r="T1210" i="5"/>
  <c r="B1211" i="5"/>
  <c r="T1211" i="5" s="1"/>
  <c r="B1212" i="5"/>
  <c r="T1212" i="5" s="1"/>
  <c r="B1213" i="5"/>
  <c r="T1213" i="5"/>
  <c r="B1214" i="5"/>
  <c r="T1214" i="5"/>
  <c r="B1215" i="5"/>
  <c r="T1215" i="5"/>
  <c r="B1216" i="5"/>
  <c r="T1216" i="5"/>
  <c r="B1217" i="5"/>
  <c r="T1217" i="5"/>
  <c r="B1218" i="5"/>
  <c r="T1218" i="5" s="1"/>
  <c r="B1219" i="5"/>
  <c r="T1219" i="5"/>
  <c r="B1220" i="5"/>
  <c r="T1220" i="5" s="1"/>
  <c r="B1221" i="5"/>
  <c r="T1221" i="5" s="1"/>
  <c r="B1222" i="5"/>
  <c r="T1222" i="5"/>
  <c r="B1223" i="5"/>
  <c r="T1223" i="5"/>
  <c r="B1224" i="5"/>
  <c r="T1224" i="5" s="1"/>
  <c r="B1225" i="5"/>
  <c r="T1225" i="5"/>
  <c r="B1226" i="5"/>
  <c r="T1226" i="5"/>
  <c r="B1227" i="5"/>
  <c r="T1227" i="5"/>
  <c r="B1228" i="5"/>
  <c r="T1228" i="5"/>
  <c r="B1229" i="5"/>
  <c r="T1229" i="5" s="1"/>
  <c r="B1230" i="5"/>
  <c r="T1230" i="5" s="1"/>
  <c r="B1231" i="5"/>
  <c r="T1231" i="5" s="1"/>
  <c r="B1232" i="5"/>
  <c r="T1232" i="5"/>
  <c r="B1233" i="5"/>
  <c r="T1233" i="5" s="1"/>
  <c r="B1234" i="5"/>
  <c r="T1234" i="5"/>
  <c r="B1235" i="5"/>
  <c r="T1235" i="5" s="1"/>
  <c r="B1236" i="5"/>
  <c r="T1236" i="5" s="1"/>
  <c r="B1237" i="5"/>
  <c r="T1237" i="5" s="1"/>
  <c r="B1238" i="5"/>
  <c r="T1238" i="5"/>
  <c r="B1239" i="5"/>
  <c r="T1239" i="5"/>
  <c r="B1240" i="5"/>
  <c r="T1240" i="5"/>
  <c r="B1241" i="5"/>
  <c r="T1241" i="5"/>
  <c r="B1242" i="5"/>
  <c r="T1242" i="5" s="1"/>
  <c r="B1243" i="5"/>
  <c r="T1243" i="5"/>
  <c r="B1244" i="5"/>
  <c r="T1244" i="5" s="1"/>
  <c r="B1245" i="5"/>
  <c r="T1245" i="5"/>
  <c r="B1246" i="5"/>
  <c r="T1246" i="5"/>
  <c r="B1247" i="5"/>
  <c r="T1247" i="5" s="1"/>
  <c r="B1248" i="5"/>
  <c r="T1248" i="5" s="1"/>
  <c r="B1249" i="5"/>
  <c r="T1249" i="5" s="1"/>
  <c r="B1250" i="5"/>
  <c r="T1250" i="5" s="1"/>
  <c r="B1251" i="5"/>
  <c r="T1251" i="5"/>
  <c r="B1252" i="5"/>
  <c r="T1252" i="5"/>
  <c r="B1253" i="5"/>
  <c r="T1253" i="5"/>
  <c r="B1254" i="5"/>
  <c r="T1254" i="5" s="1"/>
  <c r="B1255" i="5"/>
  <c r="T1255" i="5"/>
  <c r="B1256" i="5"/>
  <c r="T1256" i="5"/>
  <c r="B1257" i="5"/>
  <c r="T1257" i="5" s="1"/>
  <c r="B1258" i="5"/>
  <c r="T1258" i="5"/>
  <c r="B1259" i="5"/>
  <c r="T1259" i="5" s="1"/>
  <c r="B1260" i="5"/>
  <c r="T1260" i="5" s="1"/>
  <c r="B1261" i="5"/>
  <c r="T1261" i="5"/>
  <c r="B1262" i="5"/>
  <c r="T1262" i="5" s="1"/>
  <c r="B1263" i="5"/>
  <c r="T1263" i="5"/>
  <c r="B1264" i="5"/>
  <c r="T1264" i="5"/>
  <c r="B1265" i="5"/>
  <c r="T1265" i="5"/>
  <c r="B1266" i="5"/>
  <c r="T1266" i="5" s="1"/>
  <c r="B1267" i="5"/>
  <c r="T1267" i="5" s="1"/>
  <c r="B1268" i="5"/>
  <c r="T1268" i="5"/>
  <c r="B1269" i="5"/>
  <c r="T1269" i="5"/>
  <c r="B1270" i="5"/>
  <c r="T1270" i="5"/>
  <c r="B1271" i="5"/>
  <c r="T1271" i="5"/>
  <c r="B1272" i="5"/>
  <c r="T1272" i="5" s="1"/>
  <c r="B1273" i="5"/>
  <c r="T1273" i="5"/>
  <c r="B1274" i="5"/>
  <c r="T1274" i="5"/>
  <c r="B1275" i="5"/>
  <c r="T1275" i="5" s="1"/>
  <c r="B1276" i="5"/>
  <c r="T1276" i="5"/>
  <c r="B1277" i="5"/>
  <c r="T1277" i="5"/>
  <c r="B1278" i="5"/>
  <c r="T1278" i="5" s="1"/>
  <c r="B1279" i="5"/>
  <c r="T1279" i="5" s="1"/>
  <c r="B1280" i="5"/>
  <c r="T1280" i="5" s="1"/>
  <c r="B1281" i="5"/>
  <c r="T1281" i="5"/>
  <c r="B1282" i="5"/>
  <c r="T1282" i="5"/>
  <c r="B1283" i="5"/>
  <c r="T1283" i="5" s="1"/>
  <c r="B1284" i="5"/>
  <c r="T1284" i="5" s="1"/>
  <c r="B1285" i="5"/>
  <c r="T1285" i="5"/>
  <c r="B1286" i="5"/>
  <c r="T1286" i="5"/>
  <c r="B1287" i="5"/>
  <c r="T1287" i="5"/>
  <c r="B1288" i="5"/>
  <c r="T1288" i="5"/>
  <c r="B1289" i="5"/>
  <c r="T1289" i="5" s="1"/>
  <c r="B1290" i="5"/>
  <c r="T1290" i="5" s="1"/>
  <c r="B1291" i="5"/>
  <c r="T1291" i="5"/>
  <c r="B1292" i="5"/>
  <c r="T1292" i="5" s="1"/>
  <c r="B1293" i="5"/>
  <c r="T1293" i="5" s="1"/>
  <c r="B1294" i="5"/>
  <c r="T1294" i="5"/>
  <c r="B1295" i="5"/>
  <c r="T1295" i="5"/>
  <c r="B1296" i="5"/>
  <c r="T1296" i="5" s="1"/>
  <c r="B1297" i="5"/>
  <c r="T1297" i="5"/>
  <c r="B1298" i="5"/>
  <c r="T1298" i="5"/>
  <c r="B1299" i="5"/>
  <c r="T1299" i="5"/>
  <c r="B1300" i="5"/>
  <c r="T1300" i="5"/>
  <c r="B1301" i="5"/>
  <c r="T1301" i="5" s="1"/>
  <c r="B1302" i="5"/>
  <c r="T1302" i="5" s="1"/>
  <c r="B1303" i="5"/>
  <c r="T1303" i="5" s="1"/>
  <c r="B1304" i="5"/>
  <c r="T1304" i="5"/>
  <c r="B1305" i="5"/>
  <c r="T1305" i="5" s="1"/>
  <c r="B1306" i="5"/>
  <c r="T1306" i="5"/>
  <c r="B1307" i="5"/>
  <c r="T1307" i="5"/>
  <c r="B1308" i="5"/>
  <c r="T1308" i="5" s="1"/>
  <c r="B1309" i="5"/>
  <c r="T1309" i="5" s="1"/>
  <c r="B1310" i="5"/>
  <c r="T1310" i="5"/>
  <c r="B1311" i="5"/>
  <c r="T1311" i="5"/>
  <c r="B1312" i="5"/>
  <c r="T1312" i="5"/>
  <c r="B1313" i="5"/>
  <c r="T1313" i="5"/>
  <c r="B1314" i="5"/>
  <c r="T1314" i="5" s="1"/>
  <c r="B1315" i="5"/>
  <c r="T1315" i="5"/>
  <c r="B1316" i="5"/>
  <c r="T1316" i="5" s="1"/>
  <c r="B1317" i="5"/>
  <c r="T1317" i="5"/>
  <c r="B1318" i="5"/>
  <c r="T1318" i="5"/>
  <c r="B1319" i="5"/>
  <c r="T1319" i="5" s="1"/>
  <c r="B1320" i="5"/>
  <c r="T1320" i="5" s="1"/>
  <c r="B1321" i="5"/>
  <c r="T1321" i="5" s="1"/>
  <c r="B1322" i="5"/>
  <c r="T1322" i="5"/>
  <c r="B1323" i="5"/>
  <c r="T1323" i="5"/>
  <c r="B1324" i="5"/>
  <c r="T1324" i="5"/>
  <c r="B1325" i="5"/>
  <c r="T1325" i="5"/>
  <c r="B1326" i="5"/>
  <c r="T1326" i="5"/>
  <c r="B1327" i="5"/>
  <c r="T1327" i="5" s="1"/>
  <c r="B1328" i="5"/>
  <c r="T1328" i="5"/>
  <c r="B1329" i="5"/>
  <c r="T1329" i="5"/>
  <c r="B1330" i="5"/>
  <c r="T1330" i="5"/>
  <c r="B1331" i="5"/>
  <c r="T1331" i="5"/>
  <c r="B1332" i="5"/>
  <c r="T1332" i="5"/>
  <c r="B1333" i="5"/>
  <c r="T1333" i="5" s="1"/>
  <c r="B1334" i="5"/>
  <c r="T1334" i="5" s="1"/>
  <c r="B1335" i="5"/>
  <c r="T1335" i="5"/>
  <c r="B1336" i="5"/>
  <c r="T1336" i="5"/>
  <c r="B1337" i="5"/>
  <c r="T1337" i="5"/>
  <c r="B1338" i="5"/>
  <c r="T1338" i="5"/>
  <c r="B1339" i="5"/>
  <c r="T1339" i="5" s="1"/>
  <c r="B1340" i="5"/>
  <c r="T1340" i="5"/>
  <c r="B1341" i="5"/>
  <c r="T1341" i="5"/>
  <c r="B1342" i="5"/>
  <c r="T1342" i="5"/>
  <c r="B1343" i="5"/>
  <c r="T1343" i="5"/>
  <c r="B1344" i="5"/>
  <c r="T1344" i="5"/>
  <c r="B1345" i="5"/>
  <c r="T1345" i="5" s="1"/>
  <c r="B1346" i="5"/>
  <c r="T1346" i="5" s="1"/>
  <c r="B1347" i="5"/>
  <c r="T1347" i="5"/>
  <c r="B1348" i="5"/>
  <c r="T1348" i="5"/>
  <c r="B1349" i="5"/>
  <c r="T1349" i="5"/>
  <c r="B1350" i="5"/>
  <c r="T1350" i="5"/>
  <c r="B1351" i="5"/>
  <c r="T1351" i="5" s="1"/>
  <c r="B1352" i="5"/>
  <c r="T1352" i="5" s="1"/>
  <c r="B1353" i="5"/>
  <c r="T1353" i="5"/>
  <c r="B1354" i="5"/>
  <c r="T1354" i="5"/>
  <c r="B1355" i="5"/>
  <c r="T1355" i="5"/>
  <c r="B1356" i="5"/>
  <c r="T1356" i="5"/>
  <c r="B1357" i="5"/>
  <c r="T1357" i="5" s="1"/>
  <c r="B1358" i="5"/>
  <c r="T1358" i="5"/>
  <c r="B1359" i="5"/>
  <c r="T1359" i="5"/>
  <c r="B1360" i="5"/>
  <c r="T1360" i="5"/>
  <c r="B1361" i="5"/>
  <c r="T1361" i="5"/>
  <c r="B1362" i="5"/>
  <c r="T1362" i="5"/>
  <c r="B1363" i="5"/>
  <c r="T1363" i="5" s="1"/>
  <c r="B1364" i="5"/>
  <c r="T1364" i="5"/>
  <c r="B1365" i="5"/>
  <c r="T1365" i="5"/>
  <c r="B1366" i="5"/>
  <c r="T1366" i="5"/>
  <c r="B1367" i="5"/>
  <c r="T1367" i="5"/>
  <c r="B1368" i="5"/>
  <c r="T1368" i="5"/>
  <c r="B1369" i="5"/>
  <c r="T1369" i="5" s="1"/>
  <c r="B1370" i="5"/>
  <c r="T1370" i="5" s="1"/>
  <c r="B1371" i="5"/>
  <c r="T1371" i="5"/>
  <c r="B1372" i="5"/>
  <c r="T1372" i="5"/>
  <c r="B1373" i="5"/>
  <c r="T1373" i="5"/>
  <c r="B1374" i="5"/>
  <c r="T1374" i="5"/>
  <c r="B1375" i="5"/>
  <c r="T1375" i="5" s="1"/>
  <c r="B1376" i="5"/>
  <c r="T1376" i="5" s="1"/>
  <c r="B1377" i="5"/>
  <c r="T1377" i="5"/>
  <c r="B1378" i="5"/>
  <c r="T1378" i="5"/>
  <c r="B1379" i="5"/>
  <c r="T1379" i="5"/>
  <c r="B1380" i="5"/>
  <c r="T1380" i="5"/>
  <c r="B1381" i="5"/>
  <c r="T1381" i="5" s="1"/>
  <c r="B1382" i="5"/>
  <c r="T1382" i="5" s="1"/>
  <c r="B1383" i="5"/>
  <c r="T1383" i="5"/>
  <c r="B1384" i="5"/>
  <c r="T1384" i="5"/>
  <c r="B1385" i="5"/>
  <c r="T1385" i="5"/>
  <c r="B1386" i="5"/>
  <c r="T1386" i="5"/>
  <c r="B1387" i="5"/>
  <c r="T1387" i="5" s="1"/>
  <c r="B1388" i="5"/>
  <c r="T1388" i="5"/>
  <c r="B1389" i="5"/>
  <c r="T1389" i="5"/>
  <c r="B1390" i="5"/>
  <c r="T1390" i="5"/>
  <c r="B1391" i="5"/>
  <c r="T1391" i="5"/>
  <c r="B1392" i="5"/>
  <c r="T1392" i="5"/>
  <c r="B1393" i="5"/>
  <c r="T1393" i="5" s="1"/>
  <c r="B1394" i="5"/>
  <c r="T1394" i="5"/>
  <c r="B1395" i="5"/>
  <c r="T1395" i="5"/>
  <c r="B1396" i="5"/>
  <c r="T1396" i="5"/>
  <c r="B1397" i="5"/>
  <c r="T1397" i="5"/>
  <c r="B1398" i="5"/>
  <c r="T1398" i="5"/>
  <c r="B1399" i="5"/>
  <c r="T1399" i="5" s="1"/>
  <c r="B1400" i="5"/>
  <c r="T1400" i="5"/>
  <c r="B1401" i="5"/>
  <c r="T1401" i="5"/>
  <c r="B1402" i="5"/>
  <c r="T1402" i="5"/>
  <c r="B1403" i="5"/>
  <c r="T1403" i="5"/>
  <c r="B1404" i="5"/>
  <c r="T1404" i="5"/>
  <c r="B1405" i="5"/>
  <c r="T1405" i="5" s="1"/>
  <c r="B1406" i="5"/>
  <c r="T1406" i="5" s="1"/>
  <c r="B1407" i="5"/>
  <c r="T1407" i="5"/>
  <c r="B1408" i="5"/>
  <c r="T1408" i="5"/>
  <c r="B1409" i="5"/>
  <c r="T1409" i="5"/>
  <c r="B1410" i="5"/>
  <c r="T1410" i="5"/>
  <c r="B1411" i="5"/>
  <c r="T1411" i="5" s="1"/>
  <c r="B1412" i="5"/>
  <c r="T1412" i="5"/>
  <c r="B1413" i="5"/>
  <c r="T1413" i="5"/>
  <c r="B1414" i="5"/>
  <c r="T1414" i="5" s="1"/>
  <c r="B1415" i="5"/>
  <c r="T1415" i="5"/>
  <c r="B1416" i="5"/>
  <c r="T1416" i="5"/>
  <c r="B1417" i="5"/>
  <c r="T1417" i="5" s="1"/>
  <c r="B1418" i="5"/>
  <c r="T1418" i="5" s="1"/>
  <c r="B1419" i="5"/>
  <c r="T1419" i="5"/>
  <c r="B1420" i="5"/>
  <c r="T1420" i="5" s="1"/>
  <c r="B1421" i="5"/>
  <c r="T1421" i="5"/>
  <c r="B1422" i="5"/>
  <c r="T1422" i="5"/>
  <c r="B1423" i="5"/>
  <c r="T1423" i="5" s="1"/>
  <c r="B1424" i="5"/>
  <c r="T1424" i="5"/>
  <c r="B1425" i="5"/>
  <c r="T1425" i="5"/>
  <c r="B1426" i="5"/>
  <c r="T1426" i="5" s="1"/>
  <c r="B1427" i="5"/>
  <c r="T1427" i="5"/>
  <c r="B1428" i="5"/>
  <c r="T1428" i="5"/>
  <c r="B1429" i="5"/>
  <c r="T1429" i="5" s="1"/>
  <c r="B1430" i="5"/>
  <c r="T1430" i="5"/>
  <c r="B1431" i="5"/>
  <c r="T1431" i="5"/>
  <c r="B1432" i="5"/>
  <c r="T1432" i="5" s="1"/>
  <c r="B1433" i="5"/>
  <c r="T1433" i="5"/>
  <c r="B1434" i="5"/>
  <c r="T1434" i="5"/>
  <c r="B1435" i="5"/>
  <c r="T1435" i="5" s="1"/>
  <c r="B1436" i="5"/>
  <c r="T1436" i="5" s="1"/>
  <c r="B1437" i="5"/>
  <c r="T1437" i="5"/>
  <c r="B1438" i="5"/>
  <c r="T1438" i="5" s="1"/>
  <c r="B1439" i="5"/>
  <c r="T1439" i="5"/>
  <c r="B1440" i="5"/>
  <c r="T1440" i="5"/>
  <c r="B1441" i="5"/>
  <c r="T1441" i="5" s="1"/>
  <c r="B1442" i="5"/>
  <c r="T1442" i="5"/>
  <c r="B1443" i="5"/>
  <c r="T1443" i="5"/>
  <c r="B1444" i="5"/>
  <c r="T1444" i="5" s="1"/>
  <c r="B1445" i="5"/>
  <c r="T1445" i="5"/>
  <c r="B1446" i="5"/>
  <c r="T1446" i="5"/>
  <c r="B1447" i="5"/>
  <c r="T1447" i="5" s="1"/>
  <c r="B1448" i="5"/>
  <c r="T1448" i="5"/>
  <c r="B1449" i="5"/>
  <c r="T1449" i="5"/>
  <c r="B1450" i="5"/>
  <c r="T1450" i="5" s="1"/>
  <c r="B1451" i="5"/>
  <c r="T1451" i="5"/>
  <c r="B1452" i="5"/>
  <c r="T1452" i="5"/>
  <c r="B1453" i="5"/>
  <c r="T1453" i="5" s="1"/>
  <c r="B1454" i="5"/>
  <c r="T1454" i="5" s="1"/>
  <c r="B1455" i="5"/>
  <c r="T1455" i="5"/>
  <c r="B1456" i="5"/>
  <c r="T1456" i="5" s="1"/>
  <c r="B1457" i="5"/>
  <c r="T1457" i="5"/>
  <c r="B1458" i="5"/>
  <c r="T1458" i="5"/>
  <c r="B1459" i="5"/>
  <c r="T1459" i="5" s="1"/>
  <c r="B1460" i="5"/>
  <c r="T1460" i="5"/>
  <c r="B1461" i="5"/>
  <c r="T1461" i="5"/>
  <c r="B1462" i="5"/>
  <c r="T1462" i="5" s="1"/>
  <c r="B1463" i="5"/>
  <c r="T1463" i="5"/>
  <c r="B1464" i="5"/>
  <c r="T1464" i="5"/>
  <c r="B1465" i="5"/>
  <c r="T1465" i="5" s="1"/>
  <c r="B1466" i="5"/>
  <c r="T1466" i="5"/>
  <c r="B1467" i="5"/>
  <c r="T1467" i="5"/>
  <c r="B1468" i="5"/>
  <c r="T1468" i="5" s="1"/>
  <c r="B1469" i="5"/>
  <c r="T1469" i="5"/>
  <c r="B1470" i="5"/>
  <c r="T1470" i="5"/>
  <c r="B1471" i="5"/>
  <c r="T1471" i="5" s="1"/>
  <c r="B1472" i="5"/>
  <c r="T1472" i="5"/>
  <c r="B1473" i="5"/>
  <c r="T1473" i="5"/>
  <c r="B1474" i="5"/>
  <c r="T1474" i="5" s="1"/>
  <c r="B1475" i="5"/>
  <c r="T1475" i="5"/>
  <c r="B1476" i="5"/>
  <c r="T1476" i="5"/>
  <c r="B1477" i="5"/>
  <c r="B1478" i="5"/>
  <c r="T1478" i="5"/>
  <c r="B1479" i="5"/>
  <c r="T1479" i="5"/>
  <c r="B1480" i="5"/>
  <c r="T1480" i="5" s="1"/>
  <c r="B1481" i="5"/>
  <c r="T1481" i="5"/>
  <c r="B1482" i="5"/>
  <c r="T1482" i="5"/>
  <c r="B1483" i="5"/>
  <c r="T1483" i="5" s="1"/>
  <c r="B1484" i="5"/>
  <c r="T1484" i="5"/>
  <c r="B1485" i="5"/>
  <c r="T1485" i="5"/>
  <c r="B1486" i="5"/>
  <c r="T1486" i="5" s="1"/>
  <c r="B1487" i="5"/>
  <c r="T1487" i="5"/>
  <c r="B1488" i="5"/>
  <c r="T1488" i="5"/>
  <c r="B1489" i="5"/>
  <c r="T1489" i="5" s="1"/>
  <c r="B1490" i="5"/>
  <c r="T1490" i="5" s="1"/>
  <c r="B1491" i="5"/>
  <c r="T1491" i="5"/>
  <c r="B1492" i="5"/>
  <c r="T1492" i="5" s="1"/>
  <c r="B1493" i="5"/>
  <c r="T1493" i="5"/>
  <c r="B1494" i="5"/>
  <c r="T1494" i="5"/>
  <c r="B1495" i="5"/>
  <c r="T1495" i="5" s="1"/>
  <c r="B1496" i="5"/>
  <c r="T1496" i="5"/>
  <c r="B1497" i="5"/>
  <c r="T1497" i="5"/>
  <c r="B1498" i="5"/>
  <c r="T1498" i="5" s="1"/>
  <c r="B1499" i="5"/>
  <c r="T1499" i="5"/>
  <c r="B1500" i="5"/>
  <c r="T1500" i="5"/>
  <c r="B1501" i="5"/>
  <c r="T1501" i="5" s="1"/>
  <c r="B1502" i="5"/>
  <c r="T1502" i="5" s="1"/>
  <c r="B1503" i="5"/>
  <c r="T1503" i="5"/>
  <c r="B1504" i="5"/>
  <c r="T1504" i="5" s="1"/>
  <c r="B1505" i="5"/>
  <c r="T1505" i="5"/>
  <c r="B1506" i="5"/>
  <c r="T1506" i="5"/>
  <c r="B1507" i="5"/>
  <c r="T1507" i="5" s="1"/>
  <c r="B1508" i="5"/>
  <c r="T1508" i="5"/>
  <c r="B1509" i="5"/>
  <c r="T1509" i="5"/>
  <c r="B1510" i="5"/>
  <c r="T1510" i="5" s="1"/>
  <c r="B1511" i="5"/>
  <c r="T1511" i="5"/>
  <c r="B1512" i="5"/>
  <c r="T1512" i="5"/>
  <c r="B1513" i="5"/>
  <c r="B1514" i="5"/>
  <c r="T1514" i="5"/>
  <c r="B1515" i="5"/>
  <c r="T1515" i="5"/>
  <c r="B1516" i="5"/>
  <c r="T1516" i="5" s="1"/>
  <c r="B1517" i="5"/>
  <c r="T1517" i="5"/>
  <c r="B1518" i="5"/>
  <c r="T1518" i="5"/>
  <c r="B1519" i="5"/>
  <c r="T1519" i="5" s="1"/>
  <c r="B1520" i="5"/>
  <c r="T1520" i="5"/>
  <c r="B1521" i="5"/>
  <c r="T1521" i="5"/>
  <c r="B1522" i="5"/>
  <c r="T1522" i="5" s="1"/>
  <c r="B1523" i="5"/>
  <c r="T1523" i="5"/>
  <c r="B1524" i="5"/>
  <c r="T1524" i="5"/>
  <c r="B1525" i="5"/>
  <c r="T1525" i="5" s="1"/>
  <c r="B1526" i="5"/>
  <c r="T1526" i="5" s="1"/>
  <c r="B1527" i="5"/>
  <c r="T1527" i="5"/>
  <c r="B1528" i="5"/>
  <c r="T1528" i="5" s="1"/>
  <c r="B1529" i="5"/>
  <c r="T1529" i="5"/>
  <c r="B1530" i="5"/>
  <c r="T1530" i="5"/>
  <c r="B1531" i="5"/>
  <c r="T1531" i="5" s="1"/>
  <c r="B1532" i="5"/>
  <c r="T1532" i="5"/>
  <c r="B1533" i="5"/>
  <c r="T1533" i="5"/>
  <c r="B1534" i="5"/>
  <c r="T1534" i="5" s="1"/>
  <c r="B1535" i="5"/>
  <c r="T1535" i="5"/>
  <c r="B1536" i="5"/>
  <c r="T1536" i="5"/>
  <c r="B1537" i="5"/>
  <c r="T1537" i="5" s="1"/>
  <c r="B1538" i="5"/>
  <c r="T1538" i="5"/>
  <c r="B1539" i="5"/>
  <c r="T1539" i="5"/>
  <c r="B1540" i="5"/>
  <c r="T1540" i="5" s="1"/>
  <c r="B1541" i="5"/>
  <c r="T1541" i="5"/>
  <c r="B1542" i="5"/>
  <c r="T1542" i="5"/>
  <c r="B1543" i="5"/>
  <c r="B1544" i="5"/>
  <c r="T1544" i="5"/>
  <c r="B1545" i="5"/>
  <c r="T1545" i="5"/>
  <c r="B1546" i="5"/>
  <c r="T1546" i="5" s="1"/>
  <c r="B1547" i="5"/>
  <c r="T1547" i="5"/>
  <c r="B1548" i="5"/>
  <c r="T1548" i="5"/>
  <c r="B1549" i="5"/>
  <c r="T1549" i="5" s="1"/>
  <c r="B1550" i="5"/>
  <c r="T1550" i="5"/>
  <c r="B1551" i="5"/>
  <c r="T1551" i="5"/>
  <c r="B1552" i="5"/>
  <c r="T1552" i="5" s="1"/>
  <c r="B1553" i="5"/>
  <c r="T1553" i="5"/>
  <c r="B1554" i="5"/>
  <c r="T1554" i="5"/>
  <c r="B1555" i="5"/>
  <c r="T1555" i="5" s="1"/>
  <c r="B1556" i="5"/>
  <c r="T1556" i="5"/>
  <c r="B1557" i="5"/>
  <c r="T1557" i="5"/>
  <c r="B1558" i="5"/>
  <c r="T1558" i="5" s="1"/>
  <c r="B1559" i="5"/>
  <c r="T1559" i="5"/>
  <c r="B1560" i="5"/>
  <c r="T1560" i="5"/>
  <c r="B1561" i="5"/>
  <c r="T1561" i="5" s="1"/>
  <c r="B1562" i="5"/>
  <c r="T1562" i="5" s="1"/>
  <c r="B1563" i="5"/>
  <c r="T1563" i="5"/>
  <c r="B1564" i="5"/>
  <c r="T1564" i="5" s="1"/>
  <c r="B1565" i="5"/>
  <c r="T1565" i="5"/>
  <c r="B1566" i="5"/>
  <c r="T1566" i="5"/>
  <c r="B1567" i="5"/>
  <c r="T1567" i="5" s="1"/>
  <c r="B1568" i="5"/>
  <c r="T1568" i="5"/>
  <c r="B1569" i="5"/>
  <c r="T1569" i="5"/>
  <c r="B1570" i="5"/>
  <c r="T1570" i="5" s="1"/>
  <c r="B1571" i="5"/>
  <c r="T1571" i="5"/>
  <c r="B1572" i="5"/>
  <c r="T1572" i="5"/>
  <c r="B1573" i="5"/>
  <c r="T1573" i="5" s="1"/>
  <c r="B1574" i="5"/>
  <c r="T1574" i="5"/>
  <c r="B1575" i="5"/>
  <c r="T1575" i="5"/>
  <c r="B1576" i="5"/>
  <c r="T1576" i="5" s="1"/>
  <c r="B1577" i="5"/>
  <c r="T1577" i="5"/>
  <c r="B1578" i="5"/>
  <c r="T1578" i="5"/>
  <c r="B1579" i="5"/>
  <c r="T1579" i="5"/>
  <c r="B1580" i="5"/>
  <c r="T1580" i="5"/>
  <c r="B1581" i="5"/>
  <c r="T1581" i="5"/>
  <c r="B1582" i="5"/>
  <c r="T1582" i="5" s="1"/>
  <c r="B1583" i="5"/>
  <c r="T1583" i="5"/>
  <c r="B1584" i="5"/>
  <c r="T1584" i="5"/>
  <c r="B1585" i="5"/>
  <c r="T1585" i="5"/>
  <c r="B1586" i="5"/>
  <c r="B1587" i="5"/>
  <c r="T1587" i="5"/>
  <c r="B1588" i="5"/>
  <c r="T1588" i="5" s="1"/>
  <c r="B1589" i="5"/>
  <c r="T1589" i="5"/>
  <c r="B1590" i="5"/>
  <c r="T1590" i="5"/>
  <c r="B1591" i="5"/>
  <c r="T1591" i="5" s="1"/>
  <c r="B1592" i="5"/>
  <c r="T1592" i="5"/>
  <c r="B1593" i="5"/>
  <c r="T1593" i="5"/>
  <c r="B1594" i="5"/>
  <c r="T1594" i="5" s="1"/>
  <c r="B1595" i="5"/>
  <c r="T1595" i="5"/>
  <c r="B1596" i="5"/>
  <c r="T1596" i="5"/>
  <c r="B1597" i="5"/>
  <c r="T1597" i="5"/>
  <c r="B1598" i="5"/>
  <c r="T1598" i="5"/>
  <c r="B1599" i="5"/>
  <c r="T1599" i="5"/>
  <c r="B1600" i="5"/>
  <c r="T1600" i="5" s="1"/>
  <c r="B1601" i="5"/>
  <c r="T1601" i="5"/>
  <c r="B1602" i="5"/>
  <c r="T1602" i="5"/>
  <c r="B1603" i="5"/>
  <c r="T1603" i="5" s="1"/>
  <c r="B1604" i="5"/>
  <c r="T1604" i="5" s="1"/>
  <c r="B1605" i="5"/>
  <c r="T1605" i="5"/>
  <c r="B1606" i="5"/>
  <c r="T1606" i="5" s="1"/>
  <c r="B1607" i="5"/>
  <c r="T1607" i="5"/>
  <c r="B1608" i="5"/>
  <c r="T1608" i="5"/>
  <c r="B1609" i="5"/>
  <c r="T1609" i="5" s="1"/>
  <c r="B1610" i="5"/>
  <c r="T1610" i="5"/>
  <c r="B1611" i="5"/>
  <c r="T1611" i="5"/>
  <c r="B1612" i="5"/>
  <c r="T1612" i="5" s="1"/>
  <c r="B1613" i="5"/>
  <c r="T1613" i="5"/>
  <c r="B1614" i="5"/>
  <c r="T1614" i="5"/>
  <c r="B1615" i="5"/>
  <c r="T1615" i="5"/>
  <c r="B1616" i="5"/>
  <c r="T1616" i="5" s="1"/>
  <c r="B1617" i="5"/>
  <c r="T1617" i="5"/>
  <c r="B1618" i="5"/>
  <c r="T1618" i="5" s="1"/>
  <c r="B1619" i="5"/>
  <c r="T1619" i="5"/>
  <c r="B1620" i="5"/>
  <c r="T1620" i="5"/>
  <c r="B1621" i="5"/>
  <c r="T1621" i="5"/>
  <c r="B1622" i="5"/>
  <c r="T1622" i="5" s="1"/>
  <c r="B1623" i="5"/>
  <c r="T1623" i="5"/>
  <c r="B1624" i="5"/>
  <c r="T1624" i="5" s="1"/>
  <c r="B1625" i="5"/>
  <c r="T1625" i="5"/>
  <c r="B1626" i="5"/>
  <c r="T1626" i="5"/>
  <c r="B1627" i="5"/>
  <c r="T1627" i="5" s="1"/>
  <c r="B1628" i="5"/>
  <c r="T1628" i="5"/>
  <c r="B1629" i="5"/>
  <c r="T1629" i="5"/>
  <c r="B1630" i="5"/>
  <c r="T1630" i="5" s="1"/>
  <c r="B1631" i="5"/>
  <c r="T1631" i="5"/>
  <c r="B1632" i="5"/>
  <c r="T1632" i="5"/>
  <c r="B1633" i="5"/>
  <c r="T1633" i="5" s="1"/>
  <c r="B1634" i="5"/>
  <c r="T1634" i="5"/>
  <c r="B1635" i="5"/>
  <c r="T1635" i="5"/>
  <c r="B1636" i="5"/>
  <c r="T1636" i="5" s="1"/>
  <c r="B1637" i="5"/>
  <c r="T1637" i="5"/>
  <c r="B1638" i="5"/>
  <c r="T1638" i="5"/>
  <c r="B1639" i="5"/>
  <c r="T1639" i="5"/>
  <c r="B1640" i="5"/>
  <c r="T1640" i="5" s="1"/>
  <c r="B1641" i="5"/>
  <c r="T1641" i="5"/>
  <c r="B1642" i="5"/>
  <c r="T1642" i="5" s="1"/>
  <c r="B1643" i="5"/>
  <c r="T1643" i="5"/>
  <c r="B1644" i="5"/>
  <c r="T1644" i="5"/>
  <c r="B1645" i="5"/>
  <c r="T1645" i="5" s="1"/>
  <c r="B1646" i="5"/>
  <c r="T1646" i="5"/>
  <c r="B1647" i="5"/>
  <c r="T1647" i="5"/>
  <c r="B1648" i="5"/>
  <c r="T1648" i="5" s="1"/>
  <c r="B1649" i="5"/>
  <c r="T1649" i="5"/>
  <c r="B1650" i="5"/>
  <c r="T1650" i="5"/>
  <c r="B1651" i="5"/>
  <c r="S1651" i="5" s="1"/>
  <c r="T1651" i="5"/>
  <c r="B1652" i="5"/>
  <c r="T1652" i="5"/>
  <c r="B1653" i="5"/>
  <c r="T1653" i="5"/>
  <c r="B1654" i="5"/>
  <c r="T1654" i="5" s="1"/>
  <c r="B1655" i="5"/>
  <c r="T1655" i="5"/>
  <c r="B1656" i="5"/>
  <c r="T1656" i="5"/>
  <c r="B1657" i="5"/>
  <c r="T1657" i="5"/>
  <c r="B1658" i="5"/>
  <c r="B1659" i="5"/>
  <c r="T1659" i="5"/>
  <c r="B1660" i="5"/>
  <c r="T1660" i="5" s="1"/>
  <c r="B1661" i="5"/>
  <c r="T1661" i="5"/>
  <c r="B1662" i="5"/>
  <c r="T1662" i="5"/>
  <c r="B1663" i="5"/>
  <c r="T1663" i="5" s="1"/>
  <c r="B1664" i="5"/>
  <c r="T1664" i="5"/>
  <c r="B1665" i="5"/>
  <c r="T1665" i="5"/>
  <c r="B1666" i="5"/>
  <c r="T1666" i="5" s="1"/>
  <c r="B1667" i="5"/>
  <c r="T1667" i="5"/>
  <c r="B1668" i="5"/>
  <c r="T1668" i="5"/>
  <c r="B1669" i="5"/>
  <c r="T1669" i="5"/>
  <c r="B1670" i="5"/>
  <c r="T1670" i="5"/>
  <c r="B1671" i="5"/>
  <c r="T1671" i="5"/>
  <c r="B1672" i="5"/>
  <c r="T1672" i="5" s="1"/>
  <c r="B1673" i="5"/>
  <c r="T1673" i="5"/>
  <c r="B1674" i="5"/>
  <c r="T1674" i="5"/>
  <c r="B1675" i="5"/>
  <c r="T1675" i="5" s="1"/>
  <c r="B1676" i="5"/>
  <c r="T1676" i="5" s="1"/>
  <c r="B1677" i="5"/>
  <c r="T1677" i="5"/>
  <c r="B1678" i="5"/>
  <c r="T1678" i="5" s="1"/>
  <c r="B1679" i="5"/>
  <c r="T1679" i="5"/>
  <c r="B1680" i="5"/>
  <c r="T1680" i="5"/>
  <c r="B1681" i="5"/>
  <c r="T1681" i="5" s="1"/>
  <c r="B1682" i="5"/>
  <c r="T1682" i="5"/>
  <c r="B1683" i="5"/>
  <c r="T1683" i="5"/>
  <c r="B1684" i="5"/>
  <c r="T1684" i="5" s="1"/>
  <c r="B1685" i="5"/>
  <c r="T1685" i="5"/>
  <c r="B1686" i="5"/>
  <c r="T1686" i="5"/>
  <c r="B1687" i="5"/>
  <c r="T1687" i="5"/>
  <c r="B1688" i="5"/>
  <c r="T1688" i="5" s="1"/>
  <c r="B1689" i="5"/>
  <c r="T1689" i="5"/>
  <c r="B1690" i="5"/>
  <c r="T1690" i="5" s="1"/>
  <c r="B1691" i="5"/>
  <c r="T1691" i="5"/>
  <c r="B1692" i="5"/>
  <c r="T1692" i="5"/>
  <c r="B1693" i="5"/>
  <c r="T1693" i="5"/>
  <c r="B1694" i="5"/>
  <c r="T1694" i="5" s="1"/>
  <c r="B1695" i="5"/>
  <c r="T1695" i="5"/>
  <c r="B1696" i="5"/>
  <c r="T1696" i="5" s="1"/>
  <c r="B1697" i="5"/>
  <c r="T1697" i="5"/>
  <c r="B1698" i="5"/>
  <c r="T1698" i="5"/>
  <c r="B1699" i="5"/>
  <c r="T1699" i="5" s="1"/>
  <c r="B1700" i="5"/>
  <c r="T1700" i="5"/>
  <c r="B1701" i="5"/>
  <c r="T1701" i="5"/>
  <c r="B1702" i="5"/>
  <c r="T1702" i="5" s="1"/>
  <c r="B1703" i="5"/>
  <c r="T1703" i="5"/>
  <c r="B1704" i="5"/>
  <c r="T1704" i="5"/>
  <c r="B1705" i="5"/>
  <c r="T1705" i="5" s="1"/>
  <c r="B1706" i="5"/>
  <c r="T1706" i="5"/>
  <c r="B1707" i="5"/>
  <c r="T1707" i="5"/>
  <c r="B1708" i="5"/>
  <c r="T1708" i="5" s="1"/>
  <c r="B1709" i="5"/>
  <c r="T1709" i="5"/>
  <c r="B1710" i="5"/>
  <c r="T1710" i="5"/>
  <c r="B1711" i="5"/>
  <c r="T1711" i="5"/>
  <c r="B1712" i="5"/>
  <c r="T1712" i="5" s="1"/>
  <c r="B1713" i="5"/>
  <c r="T1713" i="5"/>
  <c r="B1714" i="5"/>
  <c r="T1714" i="5" s="1"/>
  <c r="B1715" i="5"/>
  <c r="T1715" i="5"/>
  <c r="B1716" i="5"/>
  <c r="T1716" i="5"/>
  <c r="B1717" i="5"/>
  <c r="T1717" i="5" s="1"/>
  <c r="B1718" i="5"/>
  <c r="T1718" i="5" s="1"/>
  <c r="B1719" i="5"/>
  <c r="T1719" i="5"/>
  <c r="B1720" i="5"/>
  <c r="T1720" i="5" s="1"/>
  <c r="B1721" i="5"/>
  <c r="T1721" i="5"/>
  <c r="B1722" i="5"/>
  <c r="T1722" i="5"/>
  <c r="B1723" i="5"/>
  <c r="T1723" i="5" s="1"/>
  <c r="B1724" i="5"/>
  <c r="T1724" i="5"/>
  <c r="B1725" i="5"/>
  <c r="T1725" i="5"/>
  <c r="B1726" i="5"/>
  <c r="T1726" i="5" s="1"/>
  <c r="B1727" i="5"/>
  <c r="T1727" i="5"/>
  <c r="B1728" i="5"/>
  <c r="T1728" i="5"/>
  <c r="B1729" i="5"/>
  <c r="T1729" i="5"/>
  <c r="B1730" i="5"/>
  <c r="T1730" i="5" s="1"/>
  <c r="B1731" i="5"/>
  <c r="T1731" i="5"/>
  <c r="B1732" i="5"/>
  <c r="T1732" i="5" s="1"/>
  <c r="B1733" i="5"/>
  <c r="T1733" i="5"/>
  <c r="B1734" i="5"/>
  <c r="T1734" i="5"/>
  <c r="B1735" i="5"/>
  <c r="T1735" i="5" s="1"/>
  <c r="B1736" i="5"/>
  <c r="T1736" i="5"/>
  <c r="B1737" i="5"/>
  <c r="T1737" i="5"/>
  <c r="B1738" i="5"/>
  <c r="T1738" i="5" s="1"/>
  <c r="B1739" i="5"/>
  <c r="T1739" i="5"/>
  <c r="B1740" i="5"/>
  <c r="T1740" i="5"/>
  <c r="B1741" i="5"/>
  <c r="T1741" i="5"/>
  <c r="B1742" i="5"/>
  <c r="T1742" i="5"/>
  <c r="B1743" i="5"/>
  <c r="T1743" i="5"/>
  <c r="B1744" i="5"/>
  <c r="T1744" i="5" s="1"/>
  <c r="B1745" i="5"/>
  <c r="T1745" i="5"/>
  <c r="B1746" i="5"/>
  <c r="T1746" i="5"/>
  <c r="B1747" i="5"/>
  <c r="T1747" i="5" s="1"/>
  <c r="B1748" i="5"/>
  <c r="T1748" i="5" s="1"/>
  <c r="B1749" i="5"/>
  <c r="T1749" i="5"/>
  <c r="B1750" i="5"/>
  <c r="T1750" i="5" s="1"/>
  <c r="B1751" i="5"/>
  <c r="T1751" i="5"/>
  <c r="B1752" i="5"/>
  <c r="T1752" i="5"/>
  <c r="B1753" i="5"/>
  <c r="T1753" i="5" s="1"/>
  <c r="B1754" i="5"/>
  <c r="T1754" i="5"/>
  <c r="B1755" i="5"/>
  <c r="T1755" i="5"/>
  <c r="B1756" i="5"/>
  <c r="T1756" i="5" s="1"/>
  <c r="B1757" i="5"/>
  <c r="T1757" i="5"/>
  <c r="B1758" i="5"/>
  <c r="T1758" i="5"/>
  <c r="B1759" i="5"/>
  <c r="T1759" i="5"/>
  <c r="B1760" i="5"/>
  <c r="T1760" i="5" s="1"/>
  <c r="B1761" i="5"/>
  <c r="T1761" i="5"/>
  <c r="B1762" i="5"/>
  <c r="T1762" i="5" s="1"/>
  <c r="B1763" i="5"/>
  <c r="T1763" i="5"/>
  <c r="B1764" i="5"/>
  <c r="T1764" i="5"/>
  <c r="B1765" i="5"/>
  <c r="T1765" i="5"/>
  <c r="B1766" i="5"/>
  <c r="T1766" i="5" s="1"/>
  <c r="B1767" i="5"/>
  <c r="T1767" i="5"/>
  <c r="B1768" i="5"/>
  <c r="T1768" i="5" s="1"/>
  <c r="B1769" i="5"/>
  <c r="T1769" i="5"/>
  <c r="B1770" i="5"/>
  <c r="T1770" i="5"/>
  <c r="B1771" i="5"/>
  <c r="T1771" i="5" s="1"/>
  <c r="B1772" i="5"/>
  <c r="T1772" i="5"/>
  <c r="B1773" i="5"/>
  <c r="T1773" i="5"/>
  <c r="B1774" i="5"/>
  <c r="T1774" i="5" s="1"/>
  <c r="B1775" i="5"/>
  <c r="T1775" i="5"/>
  <c r="B1776" i="5"/>
  <c r="T1776" i="5"/>
  <c r="B1777" i="5"/>
  <c r="T1777" i="5"/>
  <c r="B1778" i="5"/>
  <c r="T1778" i="5"/>
  <c r="B1779" i="5"/>
  <c r="T1779" i="5"/>
  <c r="B1780" i="5"/>
  <c r="T1780" i="5" s="1"/>
  <c r="B1781" i="5"/>
  <c r="T1781" i="5"/>
  <c r="B1782" i="5"/>
  <c r="T1782" i="5"/>
  <c r="B1783" i="5"/>
  <c r="T1783" i="5" s="1"/>
  <c r="B1784" i="5"/>
  <c r="T1784" i="5" s="1"/>
  <c r="B1785" i="5"/>
  <c r="T1785" i="5"/>
  <c r="B1786" i="5"/>
  <c r="T1786" i="5" s="1"/>
  <c r="B1787" i="5"/>
  <c r="T1787" i="5"/>
  <c r="B1788" i="5"/>
  <c r="T1788" i="5"/>
  <c r="B1789" i="5"/>
  <c r="T1789" i="5" s="1"/>
  <c r="B1790" i="5"/>
  <c r="T1790" i="5"/>
  <c r="B1791" i="5"/>
  <c r="T1791" i="5"/>
  <c r="B1792" i="5"/>
  <c r="T1792" i="5" s="1"/>
  <c r="B1793" i="5"/>
  <c r="T1793" i="5"/>
  <c r="B1794" i="5"/>
  <c r="T1794" i="5" s="1"/>
  <c r="B1795" i="5"/>
  <c r="T1795" i="5"/>
  <c r="B1796" i="5"/>
  <c r="T1796" i="5" s="1"/>
  <c r="B1797" i="5"/>
  <c r="T1797" i="5"/>
  <c r="B1798" i="5"/>
  <c r="T1798" i="5" s="1"/>
  <c r="B1799" i="5"/>
  <c r="T1799" i="5"/>
  <c r="B1800" i="5"/>
  <c r="T1800" i="5"/>
  <c r="B1801" i="5"/>
  <c r="T1801" i="5"/>
  <c r="B1802" i="5"/>
  <c r="T1802" i="5"/>
  <c r="B1803" i="5"/>
  <c r="T1803" i="5" s="1"/>
  <c r="B1804" i="5"/>
  <c r="T1804" i="5" s="1"/>
  <c r="B1805" i="5"/>
  <c r="T1805" i="5"/>
  <c r="B1806" i="5"/>
  <c r="T1806" i="5" s="1"/>
  <c r="B1807" i="5"/>
  <c r="T1807" i="5"/>
  <c r="B1808" i="5"/>
  <c r="T1808" i="5"/>
  <c r="B1809" i="5"/>
  <c r="T1809" i="5" s="1"/>
  <c r="B1810" i="5"/>
  <c r="T1810" i="5" s="1"/>
  <c r="B1811" i="5"/>
  <c r="T1811" i="5"/>
  <c r="B1812" i="5"/>
  <c r="T1812" i="5"/>
  <c r="B1813" i="5"/>
  <c r="T1813" i="5" s="1"/>
  <c r="B1814" i="5"/>
  <c r="T1814" i="5"/>
  <c r="B1815" i="5"/>
  <c r="T1815" i="5" s="1"/>
  <c r="B1816" i="5"/>
  <c r="T1816" i="5" s="1"/>
  <c r="B1817" i="5"/>
  <c r="T1817" i="5"/>
  <c r="B1818" i="5"/>
  <c r="T1818" i="5"/>
  <c r="B1819" i="5"/>
  <c r="T1819" i="5"/>
  <c r="B1820" i="5"/>
  <c r="T1820" i="5" s="1"/>
  <c r="B1821" i="5"/>
  <c r="T1821" i="5" s="1"/>
  <c r="B1822" i="5"/>
  <c r="T1822" i="5" s="1"/>
  <c r="B1823" i="5"/>
  <c r="T1823" i="5"/>
  <c r="B1824" i="5"/>
  <c r="T1824" i="5" s="1"/>
  <c r="B1825" i="5"/>
  <c r="T1825" i="5"/>
  <c r="B1826" i="5"/>
  <c r="T1826" i="5"/>
  <c r="B1827" i="5"/>
  <c r="T1827" i="5" s="1"/>
  <c r="B1828" i="5"/>
  <c r="T1828" i="5" s="1"/>
  <c r="B1829" i="5"/>
  <c r="T1829" i="5"/>
  <c r="B1830" i="5"/>
  <c r="T1830" i="5"/>
  <c r="B1831" i="5"/>
  <c r="T1831" i="5" s="1"/>
  <c r="B1832" i="5"/>
  <c r="B1833" i="5"/>
  <c r="T1833" i="5" s="1"/>
  <c r="B1834" i="5"/>
  <c r="T1834" i="5" s="1"/>
  <c r="B1835" i="5"/>
  <c r="T1835" i="5"/>
  <c r="B1836" i="5"/>
  <c r="T1836" i="5"/>
  <c r="B1837" i="5"/>
  <c r="T1837" i="5"/>
  <c r="B1838" i="5"/>
  <c r="T1838" i="5" s="1"/>
  <c r="B1839" i="5"/>
  <c r="T1839" i="5" s="1"/>
  <c r="B1840" i="5"/>
  <c r="T1840" i="5" s="1"/>
  <c r="B1841" i="5"/>
  <c r="T1841" i="5"/>
  <c r="B1842" i="5"/>
  <c r="T1842" i="5" s="1"/>
  <c r="B1843" i="5"/>
  <c r="T1843" i="5"/>
  <c r="B1844" i="5"/>
  <c r="T1844" i="5"/>
  <c r="B1845" i="5"/>
  <c r="T1845" i="5" s="1"/>
  <c r="B1846" i="5"/>
  <c r="T1846" i="5" s="1"/>
  <c r="B1847" i="5"/>
  <c r="T1847" i="5"/>
  <c r="B1848" i="5"/>
  <c r="T1848" i="5"/>
  <c r="B1849" i="5"/>
  <c r="T1849" i="5" s="1"/>
  <c r="B1850" i="5"/>
  <c r="T1850" i="5"/>
  <c r="B1851" i="5"/>
  <c r="T1851" i="5" s="1"/>
  <c r="B1852" i="5"/>
  <c r="T1852" i="5" s="1"/>
  <c r="B1853" i="5"/>
  <c r="T1853" i="5"/>
  <c r="B1854" i="5"/>
  <c r="T1854" i="5" s="1"/>
  <c r="B1855" i="5"/>
  <c r="T1855" i="5"/>
  <c r="B1856" i="5"/>
  <c r="T1856" i="5" s="1"/>
  <c r="B1857" i="5"/>
  <c r="T1857" i="5" s="1"/>
  <c r="B1858" i="5"/>
  <c r="T1858" i="5" s="1"/>
  <c r="B1859" i="5"/>
  <c r="T1859" i="5"/>
  <c r="B1860" i="5"/>
  <c r="T1860" i="5"/>
  <c r="B1861" i="5"/>
  <c r="T1861" i="5" s="1"/>
  <c r="B1862" i="5"/>
  <c r="T1862" i="5"/>
  <c r="B1863" i="5"/>
  <c r="T1863" i="5" s="1"/>
  <c r="B1864" i="5"/>
  <c r="T1864" i="5" s="1"/>
  <c r="B1865" i="5"/>
  <c r="T1865" i="5"/>
  <c r="B1866" i="5"/>
  <c r="T1866" i="5"/>
  <c r="B1867" i="5"/>
  <c r="T1867" i="5"/>
  <c r="B1868" i="5"/>
  <c r="T1868" i="5" s="1"/>
  <c r="B1869" i="5"/>
  <c r="T1869" i="5" s="1"/>
  <c r="B1870" i="5"/>
  <c r="T1870" i="5" s="1"/>
  <c r="B1871" i="5"/>
  <c r="T1871" i="5"/>
  <c r="B1872" i="5"/>
  <c r="T1872" i="5"/>
  <c r="B1873" i="5"/>
  <c r="T1873" i="5"/>
  <c r="B1874" i="5"/>
  <c r="T1874" i="5"/>
  <c r="B1875" i="5"/>
  <c r="T1875" i="5" s="1"/>
  <c r="B1876" i="5"/>
  <c r="T1876" i="5" s="1"/>
  <c r="B1877" i="5"/>
  <c r="T1877" i="5"/>
  <c r="B1878" i="5"/>
  <c r="T1878" i="5" s="1"/>
  <c r="B1879" i="5"/>
  <c r="T1879" i="5"/>
  <c r="B1880" i="5"/>
  <c r="T1880" i="5"/>
  <c r="B1881" i="5"/>
  <c r="T1881" i="5" s="1"/>
  <c r="B1882" i="5"/>
  <c r="T1882" i="5" s="1"/>
  <c r="B1883" i="5"/>
  <c r="T1883" i="5"/>
  <c r="B1884" i="5"/>
  <c r="T1884" i="5"/>
  <c r="B1885" i="5"/>
  <c r="T1885" i="5" s="1"/>
  <c r="B1886" i="5"/>
  <c r="T1886" i="5"/>
  <c r="B1887" i="5"/>
  <c r="T1887" i="5" s="1"/>
  <c r="B1888" i="5"/>
  <c r="T1888" i="5" s="1"/>
  <c r="B1889" i="5"/>
  <c r="T1889" i="5"/>
  <c r="B1890" i="5"/>
  <c r="T1890" i="5"/>
  <c r="B1891" i="5"/>
  <c r="T1891" i="5"/>
  <c r="B1892" i="5"/>
  <c r="T1892" i="5" s="1"/>
  <c r="B1893" i="5"/>
  <c r="T1893" i="5" s="1"/>
  <c r="B1894" i="5"/>
  <c r="T1894" i="5" s="1"/>
  <c r="B1895" i="5"/>
  <c r="T1895" i="5"/>
  <c r="B1896" i="5"/>
  <c r="B1897" i="5"/>
  <c r="T1897" i="5" s="1"/>
  <c r="B1898" i="5"/>
  <c r="T1898" i="5"/>
  <c r="B1899" i="5"/>
  <c r="T1899" i="5" s="1"/>
  <c r="B1900" i="5"/>
  <c r="T1900" i="5" s="1"/>
  <c r="B1901" i="5"/>
  <c r="T1901" i="5"/>
  <c r="B1902" i="5"/>
  <c r="T1902" i="5"/>
  <c r="B1903" i="5"/>
  <c r="AB1903" i="5" s="1"/>
  <c r="T1903" i="5"/>
  <c r="B1904" i="5"/>
  <c r="T1904" i="5" s="1"/>
  <c r="B1905" i="5"/>
  <c r="T1905" i="5" s="1"/>
  <c r="B1906" i="5"/>
  <c r="T1906" i="5" s="1"/>
  <c r="B1907" i="5"/>
  <c r="T1907" i="5"/>
  <c r="B1908" i="5"/>
  <c r="T1908" i="5"/>
  <c r="B1909" i="5"/>
  <c r="T1909" i="5"/>
  <c r="B1910" i="5"/>
  <c r="T1910" i="5"/>
  <c r="B1911" i="5"/>
  <c r="T1911" i="5" s="1"/>
  <c r="B1912" i="5"/>
  <c r="T1912" i="5" s="1"/>
  <c r="B1913" i="5"/>
  <c r="T1913" i="5"/>
  <c r="B1914" i="5"/>
  <c r="T1914" i="5" s="1"/>
  <c r="B1915" i="5"/>
  <c r="T1915" i="5"/>
  <c r="B1916" i="5"/>
  <c r="T1916" i="5"/>
  <c r="B1917" i="5"/>
  <c r="T1917" i="5" s="1"/>
  <c r="B1918" i="5"/>
  <c r="T1918" i="5"/>
  <c r="B1919" i="5"/>
  <c r="T1919" i="5"/>
  <c r="B1920" i="5"/>
  <c r="T1920" i="5"/>
  <c r="B1921" i="5"/>
  <c r="T1921" i="5" s="1"/>
  <c r="B1922" i="5"/>
  <c r="T1922" i="5" s="1"/>
  <c r="B1923" i="5"/>
  <c r="T1923" i="5" s="1"/>
  <c r="B1924" i="5"/>
  <c r="T1924" i="5" s="1"/>
  <c r="B1925" i="5"/>
  <c r="T1925" i="5" s="1"/>
  <c r="B1926" i="5"/>
  <c r="T1926" i="5"/>
  <c r="B1927" i="5"/>
  <c r="T1927" i="5" s="1"/>
  <c r="B1928" i="5"/>
  <c r="T1928" i="5" s="1"/>
  <c r="B1929" i="5"/>
  <c r="T1929" i="5" s="1"/>
  <c r="B1930" i="5"/>
  <c r="T1930" i="5"/>
  <c r="B1931" i="5"/>
  <c r="T1931" i="5" s="1"/>
  <c r="B1932" i="5"/>
  <c r="T1932" i="5"/>
  <c r="B1933" i="5"/>
  <c r="T1933" i="5" s="1"/>
  <c r="B1934" i="5"/>
  <c r="T1934" i="5" s="1"/>
  <c r="B1935" i="5"/>
  <c r="T1935" i="5" s="1"/>
  <c r="B1936" i="5"/>
  <c r="T1936" i="5"/>
  <c r="B1937" i="5"/>
  <c r="T1937" i="5" s="1"/>
  <c r="B1938" i="5"/>
  <c r="T1938" i="5"/>
  <c r="B1939" i="5"/>
  <c r="T1939" i="5" s="1"/>
  <c r="B1940" i="5"/>
  <c r="T1940" i="5" s="1"/>
  <c r="B1941" i="5"/>
  <c r="T1941" i="5"/>
  <c r="B1942" i="5"/>
  <c r="T1942" i="5" s="1"/>
  <c r="B1943" i="5"/>
  <c r="T1943" i="5" s="1"/>
  <c r="B1944" i="5"/>
  <c r="T1944" i="5"/>
  <c r="B1945" i="5"/>
  <c r="T1945" i="5" s="1"/>
  <c r="B1946" i="5"/>
  <c r="T1946" i="5" s="1"/>
  <c r="B1947" i="5"/>
  <c r="T1947" i="5"/>
  <c r="B1948" i="5"/>
  <c r="T1948" i="5" s="1"/>
  <c r="B1949" i="5"/>
  <c r="T1949" i="5" s="1"/>
  <c r="B1950" i="5"/>
  <c r="T1950" i="5"/>
  <c r="B1951" i="5"/>
  <c r="T1951" i="5" s="1"/>
  <c r="B1952" i="5"/>
  <c r="T1952" i="5" s="1"/>
  <c r="B1953" i="5"/>
  <c r="T1953" i="5" s="1"/>
  <c r="B1954" i="5"/>
  <c r="T1954" i="5"/>
  <c r="B1955" i="5"/>
  <c r="T1955" i="5" s="1"/>
  <c r="B1956" i="5"/>
  <c r="T1956" i="5"/>
  <c r="B1957" i="5"/>
  <c r="T1957" i="5" s="1"/>
  <c r="B1958" i="5"/>
  <c r="T1958" i="5" s="1"/>
  <c r="B1959" i="5"/>
  <c r="T1959" i="5" s="1"/>
  <c r="B1960" i="5"/>
  <c r="T1960" i="5"/>
  <c r="B1961" i="5"/>
  <c r="T1961" i="5" s="1"/>
  <c r="B1962" i="5"/>
  <c r="T1962" i="5"/>
  <c r="B1963" i="5"/>
  <c r="T1963" i="5" s="1"/>
  <c r="B1964" i="5"/>
  <c r="T1964" i="5" s="1"/>
  <c r="B1965" i="5"/>
  <c r="T1965" i="5"/>
  <c r="B1966" i="5"/>
  <c r="T1966" i="5" s="1"/>
  <c r="B1967" i="5"/>
  <c r="T1967" i="5" s="1"/>
  <c r="B1968" i="5"/>
  <c r="T1968" i="5"/>
  <c r="B1969" i="5"/>
  <c r="T1969" i="5" s="1"/>
  <c r="B1970" i="5"/>
  <c r="T1970" i="5" s="1"/>
  <c r="B1971" i="5"/>
  <c r="T1971" i="5"/>
  <c r="B1972" i="5"/>
  <c r="T1972" i="5" s="1"/>
  <c r="B1973" i="5"/>
  <c r="T1973" i="5" s="1"/>
  <c r="B1974" i="5"/>
  <c r="T1974" i="5"/>
  <c r="B1975" i="5"/>
  <c r="T1975" i="5" s="1"/>
  <c r="B1976" i="5"/>
  <c r="T1976" i="5" s="1"/>
  <c r="B1977" i="5"/>
  <c r="T1977" i="5" s="1"/>
  <c r="B1978" i="5"/>
  <c r="T1978" i="5"/>
  <c r="B1979" i="5"/>
  <c r="T1979" i="5" s="1"/>
  <c r="B1980" i="5"/>
  <c r="T1980" i="5"/>
  <c r="B1981" i="5"/>
  <c r="T1981" i="5" s="1"/>
  <c r="B1982" i="5"/>
  <c r="T1982" i="5" s="1"/>
  <c r="B1983" i="5"/>
  <c r="T1983" i="5" s="1"/>
  <c r="B1984" i="5"/>
  <c r="T1984" i="5"/>
  <c r="B1985" i="5"/>
  <c r="T1985" i="5" s="1"/>
  <c r="B1986" i="5"/>
  <c r="T1986" i="5"/>
  <c r="B1987" i="5"/>
  <c r="T1987" i="5" s="1"/>
  <c r="B1988" i="5"/>
  <c r="T1988" i="5" s="1"/>
  <c r="B1989" i="5"/>
  <c r="T1989" i="5"/>
  <c r="B1990" i="5"/>
  <c r="T1990" i="5" s="1"/>
  <c r="B1991" i="5"/>
  <c r="T1991" i="5" s="1"/>
  <c r="B1992" i="5"/>
  <c r="T1992" i="5"/>
  <c r="B1993" i="5"/>
  <c r="T1993" i="5" s="1"/>
  <c r="B1994" i="5"/>
  <c r="T1994" i="5" s="1"/>
  <c r="B1995" i="5"/>
  <c r="T1995" i="5"/>
  <c r="B1996" i="5"/>
  <c r="T1996" i="5" s="1"/>
  <c r="B1997" i="5"/>
  <c r="T1997" i="5" s="1"/>
  <c r="B1998" i="5"/>
  <c r="T1998" i="5"/>
  <c r="B1999" i="5"/>
  <c r="T1999" i="5" s="1"/>
  <c r="B2000" i="5"/>
  <c r="T2000" i="5" s="1"/>
  <c r="B2001" i="5"/>
  <c r="T2001" i="5" s="1"/>
  <c r="B2002" i="5"/>
  <c r="T2002" i="5"/>
  <c r="B2003" i="5"/>
  <c r="B2004" i="5"/>
  <c r="T2004" i="5"/>
  <c r="B2005" i="5"/>
  <c r="T2005" i="5" s="1"/>
  <c r="B2006" i="5"/>
  <c r="T2006" i="5" s="1"/>
  <c r="B2007" i="5"/>
  <c r="T2007" i="5" s="1"/>
  <c r="B2008" i="5"/>
  <c r="T2008" i="5"/>
  <c r="B2009" i="5"/>
  <c r="T2009" i="5" s="1"/>
  <c r="B2010" i="5"/>
  <c r="T2010" i="5"/>
  <c r="B2011" i="5"/>
  <c r="T2011" i="5" s="1"/>
  <c r="B2012" i="5"/>
  <c r="T2012" i="5" s="1"/>
  <c r="B2013" i="5"/>
  <c r="T2013" i="5"/>
  <c r="B2014" i="5"/>
  <c r="T2014" i="5"/>
  <c r="B2015" i="5"/>
  <c r="T2015" i="5" s="1"/>
  <c r="B2016" i="5"/>
  <c r="T2016" i="5"/>
  <c r="B2017" i="5"/>
  <c r="T2017" i="5" s="1"/>
  <c r="B2018" i="5"/>
  <c r="T2018" i="5" s="1"/>
  <c r="B2019" i="5"/>
  <c r="T2019" i="5" s="1"/>
  <c r="B2020" i="5"/>
  <c r="T2020" i="5" s="1"/>
  <c r="B2021" i="5"/>
  <c r="T2021" i="5" s="1"/>
  <c r="B2022" i="5"/>
  <c r="T2022" i="5"/>
  <c r="B2023" i="5"/>
  <c r="T2023" i="5" s="1"/>
  <c r="B2024" i="5"/>
  <c r="T2024" i="5" s="1"/>
  <c r="B2025" i="5"/>
  <c r="T2025" i="5" s="1"/>
  <c r="B2026" i="5"/>
  <c r="T2026" i="5"/>
  <c r="B2027" i="5"/>
  <c r="T2027" i="5" s="1"/>
  <c r="B2028" i="5"/>
  <c r="T2028" i="5"/>
  <c r="B2029" i="5"/>
  <c r="T2029" i="5" s="1"/>
  <c r="B2030" i="5"/>
  <c r="T2030" i="5" s="1"/>
  <c r="B2031" i="5"/>
  <c r="B2032" i="5"/>
  <c r="T2032" i="5"/>
  <c r="B2033" i="5"/>
  <c r="T2033" i="5" s="1"/>
  <c r="B2034" i="5"/>
  <c r="T2034" i="5"/>
  <c r="B2035" i="5"/>
  <c r="T2035" i="5" s="1"/>
  <c r="B2036" i="5"/>
  <c r="T2036" i="5" s="1"/>
  <c r="B2037" i="5"/>
  <c r="T2037" i="5"/>
  <c r="B2038" i="5"/>
  <c r="T2038" i="5" s="1"/>
  <c r="B2039" i="5"/>
  <c r="T2039" i="5" s="1"/>
  <c r="B2040" i="5"/>
  <c r="T2040" i="5"/>
  <c r="B2041" i="5"/>
  <c r="T2041" i="5" s="1"/>
  <c r="B2042" i="5"/>
  <c r="T2042" i="5" s="1"/>
  <c r="B2043" i="5"/>
  <c r="T2043" i="5"/>
  <c r="B2044" i="5"/>
  <c r="T2044" i="5" s="1"/>
  <c r="B2045" i="5"/>
  <c r="T2045" i="5" s="1"/>
  <c r="B2046" i="5"/>
  <c r="T2046" i="5"/>
  <c r="B2047" i="5"/>
  <c r="T2047" i="5" s="1"/>
  <c r="B2048" i="5"/>
  <c r="T2048" i="5" s="1"/>
  <c r="B2049" i="5"/>
  <c r="T2049" i="5" s="1"/>
  <c r="B2050" i="5"/>
  <c r="T2050" i="5"/>
  <c r="B2051" i="5"/>
  <c r="T2051" i="5" s="1"/>
  <c r="B2052" i="5"/>
  <c r="T2052" i="5"/>
  <c r="B2053" i="5"/>
  <c r="T2053" i="5" s="1"/>
  <c r="B2054" i="5"/>
  <c r="T2054" i="5" s="1"/>
  <c r="B2055" i="5"/>
  <c r="T2055" i="5" s="1"/>
  <c r="B2056" i="5"/>
  <c r="T2056" i="5"/>
  <c r="B2057" i="5"/>
  <c r="T2057" i="5" s="1"/>
  <c r="B2058" i="5"/>
  <c r="T2058" i="5"/>
  <c r="B2059" i="5"/>
  <c r="T2059" i="5" s="1"/>
  <c r="B2060" i="5"/>
  <c r="T2060" i="5" s="1"/>
  <c r="B2061" i="5"/>
  <c r="T2061" i="5"/>
  <c r="B2062" i="5"/>
  <c r="T2062" i="5" s="1"/>
  <c r="B2063" i="5"/>
  <c r="T2063" i="5" s="1"/>
  <c r="B2064" i="5"/>
  <c r="T2064" i="5"/>
  <c r="B2065" i="5"/>
  <c r="T2065" i="5" s="1"/>
  <c r="B2066" i="5"/>
  <c r="T2066" i="5" s="1"/>
  <c r="B2067" i="5"/>
  <c r="S2067" i="5" s="1"/>
  <c r="T2067" i="5"/>
  <c r="B2068" i="5"/>
  <c r="T2068" i="5" s="1"/>
  <c r="B2069" i="5"/>
  <c r="T2069" i="5" s="1"/>
  <c r="B2070" i="5"/>
  <c r="T2070" i="5"/>
  <c r="B2071" i="5"/>
  <c r="T2071" i="5" s="1"/>
  <c r="B2072" i="5"/>
  <c r="T2072" i="5" s="1"/>
  <c r="B2073" i="5"/>
  <c r="T2073" i="5" s="1"/>
  <c r="B2074" i="5"/>
  <c r="T2074" i="5"/>
  <c r="B2075" i="5"/>
  <c r="T2075" i="5" s="1"/>
  <c r="B2076" i="5"/>
  <c r="T2076" i="5"/>
  <c r="B2077" i="5"/>
  <c r="T2077" i="5" s="1"/>
  <c r="B2078" i="5"/>
  <c r="T2078" i="5" s="1"/>
  <c r="B2079" i="5"/>
  <c r="T2079" i="5" s="1"/>
  <c r="B2080" i="5"/>
  <c r="T2080" i="5" s="1"/>
  <c r="B2081" i="5"/>
  <c r="T2081" i="5" s="1"/>
  <c r="B2082" i="5"/>
  <c r="T2082" i="5"/>
  <c r="B2083" i="5"/>
  <c r="T2083" i="5" s="1"/>
  <c r="B2084" i="5"/>
  <c r="T2084" i="5" s="1"/>
  <c r="B2085" i="5"/>
  <c r="T2085" i="5"/>
  <c r="B2086" i="5"/>
  <c r="B2087" i="5"/>
  <c r="T2087" i="5" s="1"/>
  <c r="B2088" i="5"/>
  <c r="T2088" i="5"/>
  <c r="B2089" i="5"/>
  <c r="T2089" i="5" s="1"/>
  <c r="B2090" i="5"/>
  <c r="T2090" i="5" s="1"/>
  <c r="B2091" i="5"/>
  <c r="T2091" i="5" s="1"/>
  <c r="B2092" i="5"/>
  <c r="T2092" i="5" s="1"/>
  <c r="B2093" i="5"/>
  <c r="B2094" i="5"/>
  <c r="T2094" i="5"/>
  <c r="B2095" i="5"/>
  <c r="T2095" i="5" s="1"/>
  <c r="B2096" i="5"/>
  <c r="T2096" i="5" s="1"/>
  <c r="B2097" i="5"/>
  <c r="T2097" i="5" s="1"/>
  <c r="B2098" i="5"/>
  <c r="T2098" i="5"/>
  <c r="B2099" i="5"/>
  <c r="T2099" i="5" s="1"/>
  <c r="B2100" i="5"/>
  <c r="T2100" i="5"/>
  <c r="B2101" i="5"/>
  <c r="T2101" i="5" s="1"/>
  <c r="B2102" i="5"/>
  <c r="B2103" i="5"/>
  <c r="T2103" i="5" s="1"/>
  <c r="B2104" i="5"/>
  <c r="T2104" i="5" s="1"/>
  <c r="B2105" i="5"/>
  <c r="T2105" i="5" s="1"/>
  <c r="B2106" i="5"/>
  <c r="T2106" i="5"/>
  <c r="B2107" i="5"/>
  <c r="T2107" i="5" s="1"/>
  <c r="B2108" i="5"/>
  <c r="T2108" i="5" s="1"/>
  <c r="B2109" i="5"/>
  <c r="T2109" i="5"/>
  <c r="B2110" i="5"/>
  <c r="T2110" i="5"/>
  <c r="B2111" i="5"/>
  <c r="T2111" i="5" s="1"/>
  <c r="B2112" i="5"/>
  <c r="T2112" i="5"/>
  <c r="B2113" i="5"/>
  <c r="T2113" i="5" s="1"/>
  <c r="B2114" i="5"/>
  <c r="T2114" i="5" s="1"/>
  <c r="B2115" i="5"/>
  <c r="T2115" i="5"/>
  <c r="B2116" i="5"/>
  <c r="T2116" i="5" s="1"/>
  <c r="B2117" i="5"/>
  <c r="T2117" i="5" s="1"/>
  <c r="B2118" i="5"/>
  <c r="T2118" i="5"/>
  <c r="B2119" i="5"/>
  <c r="T2119" i="5" s="1"/>
  <c r="B2120" i="5"/>
  <c r="T2120" i="5" s="1"/>
  <c r="B2121" i="5"/>
  <c r="T2121" i="5" s="1"/>
  <c r="B2122" i="5"/>
  <c r="T2122" i="5"/>
  <c r="B2123" i="5"/>
  <c r="T2123" i="5" s="1"/>
  <c r="B2124" i="5"/>
  <c r="T2124" i="5"/>
  <c r="B2125" i="5"/>
  <c r="T2125" i="5" s="1"/>
  <c r="B2126" i="5"/>
  <c r="T2126" i="5" s="1"/>
  <c r="B2127" i="5"/>
  <c r="T2127" i="5" s="1"/>
  <c r="B2128" i="5"/>
  <c r="T2128" i="5" s="1"/>
  <c r="B2129" i="5"/>
  <c r="T2129" i="5" s="1"/>
  <c r="B2130" i="5"/>
  <c r="T2130" i="5"/>
  <c r="B2131" i="5"/>
  <c r="T2131" i="5" s="1"/>
  <c r="B2132" i="5"/>
  <c r="B2133" i="5"/>
  <c r="T2133" i="5"/>
  <c r="B2134" i="5"/>
  <c r="T2134" i="5" s="1"/>
  <c r="B2135" i="5"/>
  <c r="T2135" i="5" s="1"/>
  <c r="B2136" i="5"/>
  <c r="T2136" i="5"/>
  <c r="B2137" i="5"/>
  <c r="T2137" i="5" s="1"/>
  <c r="B2138" i="5"/>
  <c r="T2138" i="5" s="1"/>
  <c r="B2139" i="5"/>
  <c r="T2139" i="5" s="1"/>
  <c r="B2140" i="5"/>
  <c r="T2140" i="5" s="1"/>
  <c r="B2141" i="5"/>
  <c r="T2141" i="5" s="1"/>
  <c r="B2142" i="5"/>
  <c r="T2142" i="5"/>
  <c r="B2143" i="5"/>
  <c r="T2143" i="5" s="1"/>
  <c r="B2144" i="5"/>
  <c r="T2144" i="5" s="1"/>
  <c r="B2145" i="5"/>
  <c r="T2145" i="5" s="1"/>
  <c r="B2146" i="5"/>
  <c r="T2146" i="5"/>
  <c r="B2147" i="5"/>
  <c r="T2147" i="5" s="1"/>
  <c r="B2148" i="5"/>
  <c r="T2148" i="5"/>
  <c r="B2149" i="5"/>
  <c r="T2149" i="5" s="1"/>
  <c r="B2150" i="5"/>
  <c r="T2150" i="5" s="1"/>
  <c r="B2151" i="5"/>
  <c r="T2151" i="5" s="1"/>
  <c r="B2152" i="5"/>
  <c r="T2152" i="5" s="1"/>
  <c r="B2153" i="5"/>
  <c r="T2153" i="5" s="1"/>
  <c r="B2154" i="5"/>
  <c r="T2154" i="5"/>
  <c r="B2155" i="5"/>
  <c r="T2155" i="5" s="1"/>
  <c r="B2156" i="5"/>
  <c r="T2156" i="5" s="1"/>
  <c r="B2157" i="5"/>
  <c r="T2157" i="5"/>
  <c r="B2158" i="5"/>
  <c r="T2158" i="5" s="1"/>
  <c r="B2159" i="5"/>
  <c r="T2159" i="5" s="1"/>
  <c r="B2160" i="5"/>
  <c r="T2160" i="5"/>
  <c r="B2161" i="5"/>
  <c r="T2161" i="5" s="1"/>
  <c r="B2162" i="5"/>
  <c r="T2162" i="5" s="1"/>
  <c r="B2163" i="5"/>
  <c r="T2163" i="5" s="1"/>
  <c r="B2164" i="5"/>
  <c r="B2165" i="5"/>
  <c r="T2165" i="5" s="1"/>
  <c r="B2166" i="5"/>
  <c r="T2166" i="5"/>
  <c r="B2167" i="5"/>
  <c r="T2167" i="5" s="1"/>
  <c r="B2168" i="5"/>
  <c r="T2168" i="5" s="1"/>
  <c r="B2169" i="5"/>
  <c r="T2169" i="5" s="1"/>
  <c r="B2170" i="5"/>
  <c r="T2170" i="5"/>
  <c r="B2171" i="5"/>
  <c r="T2171" i="5" s="1"/>
  <c r="B2172" i="5"/>
  <c r="T2172" i="5"/>
  <c r="B2173" i="5"/>
  <c r="T2173" i="5" s="1"/>
  <c r="B2174" i="5"/>
  <c r="T2174" i="5" s="1"/>
  <c r="B2175" i="5"/>
  <c r="T2175" i="5" s="1"/>
  <c r="B2176" i="5"/>
  <c r="T2176" i="5" s="1"/>
  <c r="B2177" i="5"/>
  <c r="T2177" i="5" s="1"/>
  <c r="B2178" i="5"/>
  <c r="T2178" i="5"/>
  <c r="B2179" i="5"/>
  <c r="T2179" i="5" s="1"/>
  <c r="B2180" i="5"/>
  <c r="T2180" i="5" s="1"/>
  <c r="B2181" i="5"/>
  <c r="T2181" i="5"/>
  <c r="B2182" i="5"/>
  <c r="T2182" i="5"/>
  <c r="B2183" i="5"/>
  <c r="T2183" i="5" s="1"/>
  <c r="B2184" i="5"/>
  <c r="T2184" i="5"/>
  <c r="B2185" i="5"/>
  <c r="T2185" i="5" s="1"/>
  <c r="B2186" i="5"/>
  <c r="T2186" i="5" s="1"/>
  <c r="B2187" i="5"/>
  <c r="T2187" i="5"/>
  <c r="B2188" i="5"/>
  <c r="T2188" i="5" s="1"/>
  <c r="B2189" i="5"/>
  <c r="T2189" i="5" s="1"/>
  <c r="B2190" i="5"/>
  <c r="T2190" i="5"/>
  <c r="B2191" i="5"/>
  <c r="T2191" i="5" s="1"/>
  <c r="B2192" i="5"/>
  <c r="T2192" i="5" s="1"/>
  <c r="B2193" i="5"/>
  <c r="T2193" i="5"/>
  <c r="B2194" i="5"/>
  <c r="T2194" i="5"/>
  <c r="B2195" i="5"/>
  <c r="T2195" i="5" s="1"/>
  <c r="B2196" i="5"/>
  <c r="T2196" i="5"/>
  <c r="B2197" i="5"/>
  <c r="T2197" i="5" s="1"/>
  <c r="B2198" i="5"/>
  <c r="T2198" i="5" s="1"/>
  <c r="B2199" i="5"/>
  <c r="T2199" i="5" s="1"/>
  <c r="B2200" i="5"/>
  <c r="T2200" i="5" s="1"/>
  <c r="B2201" i="5"/>
  <c r="T2201" i="5" s="1"/>
  <c r="B2202" i="5"/>
  <c r="T2202" i="5"/>
  <c r="B2203" i="5"/>
  <c r="T2203" i="5" s="1"/>
  <c r="B2204" i="5"/>
  <c r="T2204" i="5" s="1"/>
  <c r="B2205" i="5"/>
  <c r="T2205" i="5"/>
  <c r="B2206" i="5"/>
  <c r="T2206" i="5" s="1"/>
  <c r="B2207" i="5"/>
  <c r="T2207" i="5" s="1"/>
  <c r="B2208" i="5"/>
  <c r="T2208" i="5"/>
  <c r="B2209" i="5"/>
  <c r="T2209" i="5" s="1"/>
  <c r="B2210" i="5"/>
  <c r="T2210" i="5" s="1"/>
  <c r="B2211" i="5"/>
  <c r="T2211" i="5"/>
  <c r="B2212" i="5"/>
  <c r="T2212" i="5" s="1"/>
  <c r="B2213" i="5"/>
  <c r="T2213" i="5" s="1"/>
  <c r="B2214" i="5"/>
  <c r="T2214" i="5"/>
  <c r="B2215" i="5"/>
  <c r="T2215" i="5" s="1"/>
  <c r="B2216" i="5"/>
  <c r="T2216" i="5" s="1"/>
  <c r="B2217" i="5"/>
  <c r="T2217" i="5"/>
  <c r="B2218" i="5"/>
  <c r="T2218" i="5"/>
  <c r="B2219" i="5"/>
  <c r="T2219" i="5" s="1"/>
  <c r="B2220" i="5"/>
  <c r="T2220" i="5"/>
  <c r="B2221" i="5"/>
  <c r="T2221" i="5" s="1"/>
  <c r="B2222" i="5"/>
  <c r="T2222" i="5" s="1"/>
  <c r="B2223" i="5"/>
  <c r="T2223" i="5" s="1"/>
  <c r="B2224" i="5"/>
  <c r="T2224" i="5" s="1"/>
  <c r="B2225" i="5"/>
  <c r="T2225" i="5" s="1"/>
  <c r="B2226" i="5"/>
  <c r="T2226" i="5"/>
  <c r="B2227" i="5"/>
  <c r="T2227" i="5" s="1"/>
  <c r="B2228" i="5"/>
  <c r="T2228" i="5" s="1"/>
  <c r="B2229" i="5"/>
  <c r="T2229" i="5"/>
  <c r="B2230" i="5"/>
  <c r="T2230" i="5"/>
  <c r="B2231" i="5"/>
  <c r="T2231" i="5" s="1"/>
  <c r="B2232" i="5"/>
  <c r="T2232" i="5"/>
  <c r="B2233" i="5"/>
  <c r="T2233" i="5" s="1"/>
  <c r="B2234" i="5"/>
  <c r="T2234" i="5" s="1"/>
  <c r="B2235" i="5"/>
  <c r="T2235" i="5"/>
  <c r="B2236" i="5"/>
  <c r="T2236" i="5" s="1"/>
  <c r="B2237" i="5"/>
  <c r="T2237" i="5" s="1"/>
  <c r="B2238" i="5"/>
  <c r="T2238" i="5"/>
  <c r="B2239" i="5"/>
  <c r="T2239" i="5" s="1"/>
  <c r="B2240" i="5"/>
  <c r="T2240" i="5" s="1"/>
  <c r="B2241" i="5"/>
  <c r="T2241" i="5"/>
  <c r="B2242" i="5"/>
  <c r="T2242" i="5"/>
  <c r="B2243" i="5"/>
  <c r="T2243" i="5" s="1"/>
  <c r="B2244" i="5"/>
  <c r="T2244" i="5"/>
  <c r="B2245" i="5"/>
  <c r="T2245" i="5" s="1"/>
  <c r="B2246" i="5"/>
  <c r="B2247" i="5"/>
  <c r="T2247" i="5" s="1"/>
  <c r="B2248" i="5"/>
  <c r="T2248" i="5" s="1"/>
  <c r="B2249" i="5"/>
  <c r="T2249" i="5" s="1"/>
  <c r="B2250" i="5"/>
  <c r="T2250" i="5"/>
  <c r="B2251" i="5"/>
  <c r="T2251" i="5" s="1"/>
  <c r="B2252" i="5"/>
  <c r="T2252" i="5" s="1"/>
  <c r="B2253" i="5"/>
  <c r="T2253" i="5"/>
  <c r="B2254" i="5"/>
  <c r="T2254" i="5" s="1"/>
  <c r="B2255" i="5"/>
  <c r="T2255" i="5" s="1"/>
  <c r="B2256" i="5"/>
  <c r="T2256" i="5"/>
  <c r="B2257" i="5"/>
  <c r="T2257" i="5" s="1"/>
  <c r="B2258" i="5"/>
  <c r="T2258" i="5" s="1"/>
  <c r="B2259" i="5"/>
  <c r="T2259" i="5"/>
  <c r="B2260" i="5"/>
  <c r="T2260" i="5" s="1"/>
  <c r="B2261" i="5"/>
  <c r="T2261" i="5" s="1"/>
  <c r="B2262" i="5"/>
  <c r="T2262" i="5"/>
  <c r="B2263" i="5"/>
  <c r="T2263" i="5" s="1"/>
  <c r="B2264" i="5"/>
  <c r="T2264" i="5" s="1"/>
  <c r="B2265" i="5"/>
  <c r="T2265" i="5"/>
  <c r="B2266" i="5"/>
  <c r="T2266" i="5"/>
  <c r="B2267" i="5"/>
  <c r="T2267" i="5" s="1"/>
  <c r="B2268" i="5"/>
  <c r="T2268" i="5"/>
  <c r="B2269" i="5"/>
  <c r="T2269" i="5" s="1"/>
  <c r="B2270" i="5"/>
  <c r="T2270" i="5" s="1"/>
  <c r="B2271" i="5"/>
  <c r="T2271" i="5" s="1"/>
  <c r="B2272" i="5"/>
  <c r="T2272" i="5" s="1"/>
  <c r="B2273" i="5"/>
  <c r="T2273" i="5" s="1"/>
  <c r="B2274" i="5"/>
  <c r="T2274" i="5"/>
  <c r="B2275" i="5"/>
  <c r="T2275" i="5" s="1"/>
  <c r="B2276" i="5"/>
  <c r="T2276" i="5" s="1"/>
  <c r="B2277" i="5"/>
  <c r="T2277" i="5"/>
  <c r="B2278" i="5"/>
  <c r="T2278" i="5"/>
  <c r="B2279" i="5"/>
  <c r="T2279" i="5" s="1"/>
  <c r="B2280" i="5"/>
  <c r="T2280" i="5"/>
  <c r="B2281" i="5"/>
  <c r="T2281" i="5" s="1"/>
  <c r="B2282" i="5"/>
  <c r="T2282" i="5" s="1"/>
  <c r="B2283" i="5"/>
  <c r="T2283" i="5"/>
  <c r="B2284" i="5"/>
  <c r="T2284" i="5" s="1"/>
  <c r="B2285" i="5"/>
  <c r="T2285" i="5" s="1"/>
  <c r="B2286" i="5"/>
  <c r="T2286" i="5"/>
  <c r="B2287" i="5"/>
  <c r="T2287" i="5" s="1"/>
  <c r="B2288" i="5"/>
  <c r="T2288" i="5" s="1"/>
  <c r="B2289" i="5"/>
  <c r="T2289" i="5"/>
  <c r="B2290" i="5"/>
  <c r="T2290" i="5"/>
  <c r="B2291" i="5"/>
  <c r="T2291" i="5" s="1"/>
  <c r="B2292" i="5"/>
  <c r="T2292" i="5"/>
  <c r="B2293" i="5"/>
  <c r="T2293" i="5" s="1"/>
  <c r="B2294" i="5"/>
  <c r="T2294" i="5" s="1"/>
  <c r="B2295" i="5"/>
  <c r="T2295" i="5" s="1"/>
  <c r="B2296" i="5"/>
  <c r="T2296" i="5" s="1"/>
  <c r="B2297" i="5"/>
  <c r="T2297" i="5" s="1"/>
  <c r="B2298" i="5"/>
  <c r="T2298" i="5"/>
  <c r="B2299" i="5"/>
  <c r="T2299" i="5" s="1"/>
  <c r="B2300" i="5"/>
  <c r="T2300" i="5" s="1"/>
  <c r="B2301" i="5"/>
  <c r="T2301" i="5"/>
  <c r="B2302" i="5"/>
  <c r="T2302" i="5" s="1"/>
  <c r="B2303" i="5"/>
  <c r="T2303" i="5" s="1"/>
  <c r="B2304" i="5"/>
  <c r="T2304" i="5"/>
  <c r="B2305" i="5"/>
  <c r="T2305" i="5" s="1"/>
  <c r="B2306" i="5"/>
  <c r="T2306" i="5" s="1"/>
  <c r="B2307" i="5"/>
  <c r="T2307" i="5" s="1"/>
  <c r="B2308" i="5"/>
  <c r="T2308" i="5" s="1"/>
  <c r="B2309" i="5"/>
  <c r="T2309" i="5" s="1"/>
  <c r="B2310" i="5"/>
  <c r="T2310" i="5"/>
  <c r="B2311" i="5"/>
  <c r="T2311" i="5" s="1"/>
  <c r="B2312" i="5"/>
  <c r="T2312" i="5" s="1"/>
  <c r="B2313" i="5"/>
  <c r="T2313" i="5"/>
  <c r="B2314" i="5"/>
  <c r="T2314" i="5"/>
  <c r="B2315" i="5"/>
  <c r="T2315" i="5" s="1"/>
  <c r="B2316" i="5"/>
  <c r="T2316" i="5"/>
  <c r="B2317" i="5"/>
  <c r="T2317" i="5" s="1"/>
  <c r="B2318" i="5"/>
  <c r="T2318" i="5" s="1"/>
  <c r="B2319" i="5"/>
  <c r="T2319" i="5" s="1"/>
  <c r="B2320" i="5"/>
  <c r="T2320" i="5" s="1"/>
  <c r="B2321" i="5"/>
  <c r="T2321" i="5" s="1"/>
  <c r="B2322" i="5"/>
  <c r="T2322" i="5"/>
  <c r="B2323" i="5"/>
  <c r="T2323" i="5" s="1"/>
  <c r="B2324" i="5"/>
  <c r="T2324" i="5" s="1"/>
  <c r="B2325" i="5"/>
  <c r="T2325" i="5"/>
  <c r="B2326" i="5"/>
  <c r="T2326" i="5"/>
  <c r="B2327" i="5"/>
  <c r="T2327" i="5" s="1"/>
  <c r="B2328" i="5"/>
  <c r="T2328" i="5"/>
  <c r="B2329" i="5"/>
  <c r="T2329" i="5" s="1"/>
  <c r="B2330" i="5"/>
  <c r="T2330" i="5" s="1"/>
  <c r="B2331" i="5"/>
  <c r="T2331" i="5"/>
  <c r="B2332" i="5"/>
  <c r="T2332" i="5" s="1"/>
  <c r="B2333" i="5"/>
  <c r="T2333" i="5" s="1"/>
  <c r="B2334" i="5"/>
  <c r="T2334" i="5"/>
  <c r="B2335" i="5"/>
  <c r="T2335" i="5" s="1"/>
  <c r="B2336" i="5"/>
  <c r="T2336" i="5" s="1"/>
  <c r="B2337" i="5"/>
  <c r="T2337" i="5"/>
  <c r="B2338" i="5"/>
  <c r="T2338" i="5"/>
  <c r="B2339" i="5"/>
  <c r="T2339" i="5" s="1"/>
  <c r="B2340" i="5"/>
  <c r="T2340" i="5"/>
  <c r="B2341" i="5"/>
  <c r="T2341" i="5" s="1"/>
  <c r="B2342" i="5"/>
  <c r="T2342" i="5" s="1"/>
  <c r="B2343" i="5"/>
  <c r="T2343" i="5" s="1"/>
  <c r="B2344" i="5"/>
  <c r="T2344" i="5" s="1"/>
  <c r="B2345" i="5"/>
  <c r="T2345" i="5" s="1"/>
  <c r="B2346" i="5"/>
  <c r="T2346" i="5"/>
  <c r="B2347" i="5"/>
  <c r="T2347" i="5" s="1"/>
  <c r="B2348" i="5"/>
  <c r="T2348" i="5" s="1"/>
  <c r="B2349" i="5"/>
  <c r="T2349" i="5"/>
  <c r="B2350" i="5"/>
  <c r="T2350" i="5" s="1"/>
  <c r="B2351" i="5"/>
  <c r="T2351" i="5" s="1"/>
  <c r="B2352" i="5"/>
  <c r="T2352" i="5"/>
  <c r="B2353" i="5"/>
  <c r="T2353" i="5" s="1"/>
  <c r="B2354" i="5"/>
  <c r="T2354" i="5" s="1"/>
  <c r="B2355" i="5"/>
  <c r="T2355" i="5"/>
  <c r="B2356" i="5"/>
  <c r="T2356" i="5" s="1"/>
  <c r="B2357" i="5"/>
  <c r="T2357" i="5" s="1"/>
  <c r="B2358" i="5"/>
  <c r="T2358" i="5"/>
  <c r="B2359" i="5"/>
  <c r="T2359" i="5" s="1"/>
  <c r="B2360" i="5"/>
  <c r="T2360" i="5" s="1"/>
  <c r="B2361" i="5"/>
  <c r="T2361" i="5"/>
  <c r="B2362" i="5"/>
  <c r="T2362" i="5"/>
  <c r="B2363" i="5"/>
  <c r="T2363" i="5" s="1"/>
  <c r="B2364" i="5"/>
  <c r="T2364" i="5"/>
  <c r="B2365" i="5"/>
  <c r="T2365" i="5" s="1"/>
  <c r="B2366" i="5"/>
  <c r="T2366" i="5" s="1"/>
  <c r="B2367" i="5"/>
  <c r="B2368" i="5"/>
  <c r="T2368" i="5" s="1"/>
  <c r="B2369" i="5"/>
  <c r="T2369" i="5" s="1"/>
  <c r="B2370" i="5"/>
  <c r="T2370" i="5"/>
  <c r="B2371" i="5"/>
  <c r="T2371" i="5" s="1"/>
  <c r="B2372" i="5"/>
  <c r="T2372" i="5" s="1"/>
  <c r="B2373" i="5"/>
  <c r="T2373" i="5"/>
  <c r="B2374" i="5"/>
  <c r="T2374" i="5"/>
  <c r="B2375" i="5"/>
  <c r="T2375" i="5" s="1"/>
  <c r="B2376" i="5"/>
  <c r="T2376" i="5"/>
  <c r="B2377" i="5"/>
  <c r="T2377" i="5" s="1"/>
  <c r="B2378" i="5"/>
  <c r="T2378" i="5" s="1"/>
  <c r="B2379" i="5"/>
  <c r="T2379" i="5" s="1"/>
  <c r="B2380" i="5"/>
  <c r="T2380" i="5" s="1"/>
  <c r="B2381" i="5"/>
  <c r="T2381" i="5" s="1"/>
  <c r="B2382" i="5"/>
  <c r="T2382" i="5"/>
  <c r="B2383" i="5"/>
  <c r="T2383" i="5" s="1"/>
  <c r="B2384" i="5"/>
  <c r="T2384" i="5" s="1"/>
  <c r="B2385" i="5"/>
  <c r="T2385" i="5"/>
  <c r="B2386" i="5"/>
  <c r="T2386" i="5"/>
  <c r="B2387" i="5"/>
  <c r="T2387" i="5" s="1"/>
  <c r="B2388" i="5"/>
  <c r="T2388" i="5"/>
  <c r="B2389" i="5"/>
  <c r="T2389" i="5" s="1"/>
  <c r="B2390" i="5"/>
  <c r="T2390" i="5" s="1"/>
  <c r="B2391" i="5"/>
  <c r="T2391" i="5" s="1"/>
  <c r="B2392" i="5"/>
  <c r="T2392" i="5" s="1"/>
  <c r="B2393" i="5"/>
  <c r="T2393" i="5" s="1"/>
  <c r="B2394" i="5"/>
  <c r="T2394" i="5"/>
  <c r="B2395" i="5"/>
  <c r="T2395" i="5" s="1"/>
  <c r="B2396" i="5"/>
  <c r="T2396" i="5" s="1"/>
  <c r="B2397" i="5"/>
  <c r="T2397" i="5"/>
  <c r="B2398" i="5"/>
  <c r="T2398" i="5" s="1"/>
  <c r="B2399" i="5"/>
  <c r="T2399" i="5" s="1"/>
  <c r="B2400" i="5"/>
  <c r="T2400" i="5"/>
  <c r="B2401" i="5"/>
  <c r="T2401" i="5" s="1"/>
  <c r="B2402" i="5"/>
  <c r="T2402" i="5" s="1"/>
  <c r="B2403" i="5"/>
  <c r="S2403" i="5" s="1"/>
  <c r="T2403" i="5"/>
  <c r="B2404" i="5"/>
  <c r="T2404" i="5" s="1"/>
  <c r="B2405" i="5"/>
  <c r="T2405" i="5" s="1"/>
  <c r="B2406" i="5"/>
  <c r="T2406" i="5"/>
  <c r="B2407" i="5"/>
  <c r="T2407" i="5" s="1"/>
  <c r="B2408" i="5"/>
  <c r="T2408" i="5" s="1"/>
  <c r="B2409" i="5"/>
  <c r="T2409" i="5"/>
  <c r="B2410" i="5"/>
  <c r="T2410" i="5"/>
  <c r="B2411" i="5"/>
  <c r="T2411" i="5" s="1"/>
  <c r="B2412" i="5"/>
  <c r="T2412" i="5"/>
  <c r="B2413" i="5"/>
  <c r="T2413" i="5" s="1"/>
  <c r="B2414" i="5"/>
  <c r="T2414" i="5" s="1"/>
  <c r="B2415" i="5"/>
  <c r="T2415" i="5" s="1"/>
  <c r="B2416" i="5"/>
  <c r="T2416" i="5" s="1"/>
  <c r="B2417" i="5"/>
  <c r="T2417" i="5" s="1"/>
  <c r="B2418" i="5"/>
  <c r="T2418" i="5"/>
  <c r="B2419" i="5"/>
  <c r="T2419" i="5" s="1"/>
  <c r="B2420" i="5"/>
  <c r="T2420" i="5" s="1"/>
  <c r="B2421" i="5"/>
  <c r="T2421" i="5"/>
  <c r="B2422" i="5"/>
  <c r="T2422" i="5"/>
  <c r="B2423" i="5"/>
  <c r="T2423" i="5" s="1"/>
  <c r="B2424" i="5"/>
  <c r="T2424" i="5"/>
  <c r="B2425" i="5"/>
  <c r="T2425" i="5" s="1"/>
  <c r="B2426" i="5"/>
  <c r="T2426" i="5" s="1"/>
  <c r="B2427" i="5"/>
  <c r="T2427" i="5"/>
  <c r="B2428" i="5"/>
  <c r="T2428" i="5" s="1"/>
  <c r="B2429" i="5"/>
  <c r="B2430" i="5"/>
  <c r="T2430" i="5"/>
  <c r="B2431" i="5"/>
  <c r="T2431" i="5" s="1"/>
  <c r="B2432" i="5"/>
  <c r="T2432" i="5" s="1"/>
  <c r="B2433" i="5"/>
  <c r="T2433" i="5"/>
  <c r="B2434" i="5"/>
  <c r="T2434" i="5"/>
  <c r="B2435" i="5"/>
  <c r="T2435" i="5" s="1"/>
  <c r="B2436" i="5"/>
  <c r="T2436" i="5"/>
  <c r="B2437" i="5"/>
  <c r="T2437" i="5" s="1"/>
  <c r="B2438" i="5"/>
  <c r="B2439" i="5"/>
  <c r="T2439" i="5" s="1"/>
  <c r="B2440" i="5"/>
  <c r="T2440" i="5" s="1"/>
  <c r="B2441" i="5"/>
  <c r="T2441" i="5" s="1"/>
  <c r="B2442" i="5"/>
  <c r="T2442" i="5"/>
  <c r="B2443" i="5"/>
  <c r="T2443" i="5" s="1"/>
  <c r="B2444" i="5"/>
  <c r="T2444" i="5" s="1"/>
  <c r="B2445" i="5"/>
  <c r="T2445" i="5"/>
  <c r="B2446" i="5"/>
  <c r="T2446" i="5"/>
  <c r="B2447" i="5"/>
  <c r="T2447" i="5" s="1"/>
  <c r="B2448" i="5"/>
  <c r="T2448" i="5"/>
  <c r="B2449" i="5"/>
  <c r="T2449" i="5" s="1"/>
  <c r="B2450" i="5"/>
  <c r="T2450" i="5" s="1"/>
  <c r="B2451" i="5"/>
  <c r="T2451" i="5"/>
  <c r="B2452" i="5"/>
  <c r="T2452" i="5" s="1"/>
  <c r="B2453" i="5"/>
  <c r="T2453" i="5" s="1"/>
  <c r="B2454" i="5"/>
  <c r="T2454" i="5"/>
  <c r="B2455" i="5"/>
  <c r="T2455" i="5" s="1"/>
  <c r="B2456" i="5"/>
  <c r="T2456" i="5" s="1"/>
  <c r="B2457" i="5"/>
  <c r="T2457" i="5"/>
  <c r="B2458" i="5"/>
  <c r="T2458" i="5"/>
  <c r="B2459" i="5"/>
  <c r="T2459" i="5" s="1"/>
  <c r="B2460" i="5"/>
  <c r="T2460" i="5"/>
  <c r="B2461" i="5"/>
  <c r="T2461" i="5" s="1"/>
  <c r="B2462" i="5"/>
  <c r="T2462" i="5" s="1"/>
  <c r="B2463" i="5"/>
  <c r="T2463" i="5" s="1"/>
  <c r="B2464" i="5"/>
  <c r="T2464" i="5" s="1"/>
  <c r="B2465" i="5"/>
  <c r="T2465" i="5" s="1"/>
  <c r="B2466" i="5"/>
  <c r="T2466" i="5"/>
  <c r="B2467" i="5"/>
  <c r="T2467" i="5" s="1"/>
  <c r="B2468" i="5"/>
  <c r="T2468" i="5" s="1"/>
  <c r="B2469" i="5"/>
  <c r="T2469" i="5"/>
  <c r="B2470" i="5"/>
  <c r="T2470" i="5"/>
  <c r="B2471" i="5"/>
  <c r="T2471" i="5" s="1"/>
  <c r="B2472" i="5"/>
  <c r="T2472" i="5"/>
  <c r="B2473" i="5"/>
  <c r="T2473" i="5" s="1"/>
  <c r="B2474" i="5"/>
  <c r="T2474" i="5" s="1"/>
  <c r="B2475" i="5"/>
  <c r="T2475" i="5" s="1"/>
  <c r="B2476" i="5"/>
  <c r="T2476" i="5" s="1"/>
  <c r="B2477" i="5"/>
  <c r="T2477" i="5" s="1"/>
  <c r="B2478" i="5"/>
  <c r="T2478" i="5"/>
  <c r="B2479" i="5"/>
  <c r="T2479" i="5" s="1"/>
  <c r="B2480" i="5"/>
  <c r="T2480" i="5" s="1"/>
  <c r="B2481" i="5"/>
  <c r="T2481" i="5"/>
  <c r="B2482" i="5"/>
  <c r="T2482" i="5"/>
  <c r="B2483" i="5"/>
  <c r="T2483" i="5" s="1"/>
  <c r="B2484" i="5"/>
  <c r="T2484" i="5"/>
  <c r="B2485" i="5"/>
  <c r="T2485" i="5" s="1"/>
  <c r="B2486" i="5"/>
  <c r="T2486" i="5" s="1"/>
  <c r="B2487" i="5"/>
  <c r="T2487" i="5" s="1"/>
  <c r="B2488" i="5"/>
  <c r="T2488" i="5" s="1"/>
  <c r="B2489" i="5"/>
  <c r="T2489" i="5" s="1"/>
  <c r="B2490" i="5"/>
  <c r="T2490" i="5"/>
  <c r="B2491" i="5"/>
  <c r="T2491" i="5" s="1"/>
  <c r="B2492" i="5"/>
  <c r="T2492" i="5" s="1"/>
  <c r="B2493" i="5"/>
  <c r="T2493" i="5"/>
  <c r="B2494" i="5"/>
  <c r="T2494" i="5" s="1"/>
  <c r="B2495" i="5"/>
  <c r="T2495" i="5" s="1"/>
  <c r="B2496" i="5"/>
  <c r="T2496" i="5"/>
  <c r="B2497" i="5"/>
  <c r="T2497" i="5" s="1"/>
  <c r="B2498" i="5"/>
  <c r="T2498" i="5" s="1"/>
  <c r="B2499" i="5"/>
  <c r="T2499" i="5"/>
  <c r="B2500" i="5"/>
  <c r="T2500" i="5" s="1"/>
  <c r="B2501" i="5"/>
  <c r="T2501" i="5" s="1"/>
  <c r="B2502" i="5"/>
  <c r="T2502" i="5"/>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5" i="5" s="1"/>
  <c r="C4" i="5"/>
  <c r="C19" i="5"/>
  <c r="V19" i="5" s="1"/>
  <c r="C20" i="5"/>
  <c r="V20" i="5" s="1"/>
  <c r="E20" i="5" s="1"/>
  <c r="X20" i="5" s="1"/>
  <c r="C21" i="5"/>
  <c r="C22" i="5"/>
  <c r="V22" i="5" s="1"/>
  <c r="C23" i="5"/>
  <c r="C24" i="5"/>
  <c r="V24" i="5" s="1"/>
  <c r="C25" i="5"/>
  <c r="C26" i="5"/>
  <c r="V26" i="5" s="1"/>
  <c r="E26" i="5" s="1"/>
  <c r="X26" i="5" s="1"/>
  <c r="C27" i="5"/>
  <c r="C28" i="5"/>
  <c r="V28" i="5" s="1"/>
  <c r="E28" i="5" s="1"/>
  <c r="X28" i="5" s="1"/>
  <c r="C29" i="5"/>
  <c r="C30" i="5"/>
  <c r="C31" i="5"/>
  <c r="C32" i="5"/>
  <c r="C33" i="5"/>
  <c r="C34" i="5"/>
  <c r="V34" i="5" s="1"/>
  <c r="C35" i="5"/>
  <c r="C36" i="5"/>
  <c r="V36" i="5" s="1"/>
  <c r="C37" i="5"/>
  <c r="C38" i="5"/>
  <c r="C39" i="5"/>
  <c r="C40" i="5"/>
  <c r="V40" i="5" s="1"/>
  <c r="C41" i="5"/>
  <c r="C42" i="5"/>
  <c r="C43" i="5"/>
  <c r="C44" i="5"/>
  <c r="V44" i="5" s="1"/>
  <c r="C45" i="5"/>
  <c r="C46" i="5"/>
  <c r="V46" i="5" s="1"/>
  <c r="C47" i="5"/>
  <c r="C48" i="5"/>
  <c r="V48" i="5" s="1"/>
  <c r="C49" i="5"/>
  <c r="C50" i="5"/>
  <c r="C51" i="5"/>
  <c r="C52" i="5"/>
  <c r="V52" i="5" s="1"/>
  <c r="C53" i="5"/>
  <c r="C54" i="5"/>
  <c r="C55" i="5"/>
  <c r="C56" i="5"/>
  <c r="C57" i="5"/>
  <c r="C58" i="5"/>
  <c r="V58" i="5" s="1"/>
  <c r="C59" i="5"/>
  <c r="C60" i="5"/>
  <c r="V60" i="5" s="1"/>
  <c r="C61" i="5"/>
  <c r="C62" i="5"/>
  <c r="V62" i="5" s="1"/>
  <c r="E62" i="5" s="1"/>
  <c r="X62" i="5" s="1"/>
  <c r="C63" i="5"/>
  <c r="C64" i="5"/>
  <c r="V64" i="5" s="1"/>
  <c r="E64" i="5" s="1"/>
  <c r="X64" i="5" s="1"/>
  <c r="C65" i="5"/>
  <c r="C66" i="5"/>
  <c r="C67" i="5"/>
  <c r="C68" i="5"/>
  <c r="V68" i="5" s="1"/>
  <c r="E68" i="5" s="1"/>
  <c r="X68" i="5" s="1"/>
  <c r="C69" i="5"/>
  <c r="C70" i="5"/>
  <c r="V70" i="5" s="1"/>
  <c r="C71" i="5"/>
  <c r="C72" i="5"/>
  <c r="V72" i="5" s="1"/>
  <c r="C73" i="5"/>
  <c r="C74" i="5"/>
  <c r="V74" i="5" s="1"/>
  <c r="C75" i="5"/>
  <c r="C76" i="5"/>
  <c r="V76" i="5" s="1"/>
  <c r="E76" i="5" s="1"/>
  <c r="X76" i="5" s="1"/>
  <c r="C77" i="5"/>
  <c r="C78" i="5"/>
  <c r="C79" i="5"/>
  <c r="C80" i="5"/>
  <c r="C81" i="5"/>
  <c r="C82" i="5"/>
  <c r="V82" i="5" s="1"/>
  <c r="C83" i="5"/>
  <c r="C84" i="5"/>
  <c r="V84" i="5" s="1"/>
  <c r="C85" i="5"/>
  <c r="C86" i="5"/>
  <c r="V86" i="5" s="1"/>
  <c r="E86" i="5" s="1"/>
  <c r="X86" i="5" s="1"/>
  <c r="C87" i="5"/>
  <c r="C88" i="5"/>
  <c r="V88" i="5" s="1"/>
  <c r="C89" i="5"/>
  <c r="C90" i="5"/>
  <c r="C91" i="5"/>
  <c r="C92" i="5"/>
  <c r="V92" i="5" s="1"/>
  <c r="C93" i="5"/>
  <c r="C94" i="5"/>
  <c r="V94" i="5" s="1"/>
  <c r="C95" i="5"/>
  <c r="C96" i="5"/>
  <c r="C97" i="5"/>
  <c r="C98" i="5"/>
  <c r="V98" i="5" s="1"/>
  <c r="E98" i="5" s="1"/>
  <c r="X98" i="5" s="1"/>
  <c r="C99" i="5"/>
  <c r="C100" i="5"/>
  <c r="V100" i="5" s="1"/>
  <c r="C101" i="5"/>
  <c r="C102" i="5"/>
  <c r="C103" i="5"/>
  <c r="C104" i="5"/>
  <c r="V104" i="5" s="1"/>
  <c r="C105" i="5"/>
  <c r="C106" i="5"/>
  <c r="V106" i="5" s="1"/>
  <c r="C107" i="5"/>
  <c r="C108" i="5"/>
  <c r="C109" i="5"/>
  <c r="C110" i="5"/>
  <c r="V110" i="5" s="1"/>
  <c r="E110" i="5" s="1"/>
  <c r="X110" i="5" s="1"/>
  <c r="C111" i="5"/>
  <c r="C112" i="5"/>
  <c r="V112" i="5" s="1"/>
  <c r="C113" i="5"/>
  <c r="C114" i="5"/>
  <c r="C115" i="5"/>
  <c r="C116" i="5"/>
  <c r="V116" i="5" s="1"/>
  <c r="C117" i="5"/>
  <c r="C118" i="5"/>
  <c r="V118" i="5" s="1"/>
  <c r="C119" i="5"/>
  <c r="C120" i="5"/>
  <c r="C121" i="5"/>
  <c r="C122" i="5"/>
  <c r="V122" i="5" s="1"/>
  <c r="E122" i="5" s="1"/>
  <c r="X122" i="5" s="1"/>
  <c r="C123" i="5"/>
  <c r="C124" i="5"/>
  <c r="V124" i="5" s="1"/>
  <c r="C125" i="5"/>
  <c r="C126" i="5"/>
  <c r="C127" i="5"/>
  <c r="C128" i="5"/>
  <c r="V128" i="5" s="1"/>
  <c r="E128" i="5" s="1"/>
  <c r="X128" i="5" s="1"/>
  <c r="C129" i="5"/>
  <c r="C130" i="5"/>
  <c r="V130" i="5" s="1"/>
  <c r="C131" i="5"/>
  <c r="C132" i="5"/>
  <c r="C133" i="5"/>
  <c r="C134" i="5"/>
  <c r="V134" i="5" s="1"/>
  <c r="E134" i="5" s="1"/>
  <c r="X134" i="5" s="1"/>
  <c r="C135" i="5"/>
  <c r="C136" i="5"/>
  <c r="V136" i="5" s="1"/>
  <c r="E136" i="5" s="1"/>
  <c r="X136" i="5" s="1"/>
  <c r="C137" i="5"/>
  <c r="C138" i="5"/>
  <c r="C139" i="5"/>
  <c r="C140" i="5"/>
  <c r="V140" i="5" s="1"/>
  <c r="C141" i="5"/>
  <c r="C142" i="5"/>
  <c r="V142" i="5" s="1"/>
  <c r="C143" i="5"/>
  <c r="C144" i="5"/>
  <c r="C145" i="5"/>
  <c r="C146" i="5"/>
  <c r="V146" i="5" s="1"/>
  <c r="E146" i="5" s="1"/>
  <c r="X146" i="5" s="1"/>
  <c r="C147" i="5"/>
  <c r="C148" i="5"/>
  <c r="V148" i="5" s="1"/>
  <c r="C149" i="5"/>
  <c r="C150" i="5"/>
  <c r="C151" i="5"/>
  <c r="C152" i="5"/>
  <c r="C153" i="5"/>
  <c r="C154" i="5"/>
  <c r="V154" i="5" s="1"/>
  <c r="C155" i="5"/>
  <c r="C156" i="5"/>
  <c r="C157" i="5"/>
  <c r="C158" i="5"/>
  <c r="V158" i="5" s="1"/>
  <c r="E158" i="5" s="1"/>
  <c r="X158" i="5" s="1"/>
  <c r="C159" i="5"/>
  <c r="C160" i="5"/>
  <c r="V160" i="5" s="1"/>
  <c r="C161" i="5"/>
  <c r="C162" i="5"/>
  <c r="C163" i="5"/>
  <c r="C164" i="5"/>
  <c r="V164" i="5" s="1"/>
  <c r="C165" i="5"/>
  <c r="C166" i="5"/>
  <c r="V166" i="5" s="1"/>
  <c r="C167" i="5"/>
  <c r="C168" i="5"/>
  <c r="C169" i="5"/>
  <c r="C170" i="5"/>
  <c r="V170" i="5" s="1"/>
  <c r="E170" i="5" s="1"/>
  <c r="X170" i="5" s="1"/>
  <c r="C171" i="5"/>
  <c r="C172" i="5"/>
  <c r="V172" i="5" s="1"/>
  <c r="C173" i="5"/>
  <c r="C174" i="5"/>
  <c r="C175" i="5"/>
  <c r="C176" i="5"/>
  <c r="V176" i="5" s="1"/>
  <c r="C177" i="5"/>
  <c r="C178" i="5"/>
  <c r="V178" i="5" s="1"/>
  <c r="C179" i="5"/>
  <c r="C180" i="5"/>
  <c r="C181" i="5"/>
  <c r="C182" i="5"/>
  <c r="V182" i="5" s="1"/>
  <c r="E182" i="5" s="1"/>
  <c r="X182" i="5" s="1"/>
  <c r="C183" i="5"/>
  <c r="C184" i="5"/>
  <c r="V184" i="5" s="1"/>
  <c r="C185" i="5"/>
  <c r="C186" i="5"/>
  <c r="C187" i="5"/>
  <c r="C188" i="5"/>
  <c r="V188" i="5" s="1"/>
  <c r="C189" i="5"/>
  <c r="C190" i="5"/>
  <c r="V190" i="5" s="1"/>
  <c r="C191" i="5"/>
  <c r="C192" i="5"/>
  <c r="C193" i="5"/>
  <c r="C194" i="5"/>
  <c r="V194" i="5" s="1"/>
  <c r="E194" i="5" s="1"/>
  <c r="X194" i="5" s="1"/>
  <c r="C195" i="5"/>
  <c r="C196" i="5"/>
  <c r="V196" i="5" s="1"/>
  <c r="C197" i="5"/>
  <c r="C198" i="5"/>
  <c r="C199" i="5"/>
  <c r="C200" i="5"/>
  <c r="V200" i="5" s="1"/>
  <c r="E200" i="5" s="1"/>
  <c r="X200" i="5" s="1"/>
  <c r="C201" i="5"/>
  <c r="C202" i="5"/>
  <c r="V202" i="5" s="1"/>
  <c r="C203" i="5"/>
  <c r="C204" i="5"/>
  <c r="C205" i="5"/>
  <c r="C206" i="5"/>
  <c r="V206" i="5" s="1"/>
  <c r="E206" i="5" s="1"/>
  <c r="X206" i="5" s="1"/>
  <c r="C207" i="5"/>
  <c r="C208" i="5"/>
  <c r="V208" i="5" s="1"/>
  <c r="E208" i="5" s="1"/>
  <c r="X208" i="5" s="1"/>
  <c r="C209" i="5"/>
  <c r="C210" i="5"/>
  <c r="C211" i="5"/>
  <c r="C212" i="5"/>
  <c r="V212" i="5" s="1"/>
  <c r="C213" i="5"/>
  <c r="C214" i="5"/>
  <c r="V214" i="5" s="1"/>
  <c r="C215" i="5"/>
  <c r="C216" i="5"/>
  <c r="C217" i="5"/>
  <c r="C218" i="5"/>
  <c r="V218" i="5" s="1"/>
  <c r="E218" i="5" s="1"/>
  <c r="X218" i="5" s="1"/>
  <c r="C219" i="5"/>
  <c r="C220" i="5"/>
  <c r="V220" i="5" s="1"/>
  <c r="C221" i="5"/>
  <c r="C222" i="5"/>
  <c r="C223" i="5"/>
  <c r="C224" i="5"/>
  <c r="C225" i="5"/>
  <c r="C226" i="5"/>
  <c r="V226" i="5" s="1"/>
  <c r="C227" i="5"/>
  <c r="C228" i="5"/>
  <c r="C229" i="5"/>
  <c r="C230" i="5"/>
  <c r="V230" i="5" s="1"/>
  <c r="E230" i="5" s="1"/>
  <c r="X230" i="5" s="1"/>
  <c r="C231" i="5"/>
  <c r="C232" i="5"/>
  <c r="V232" i="5" s="1"/>
  <c r="C233" i="5"/>
  <c r="C234" i="5"/>
  <c r="C235" i="5"/>
  <c r="C236" i="5"/>
  <c r="V236" i="5" s="1"/>
  <c r="C237" i="5"/>
  <c r="C238" i="5"/>
  <c r="V238" i="5" s="1"/>
  <c r="C239" i="5"/>
  <c r="C240" i="5"/>
  <c r="C241" i="5"/>
  <c r="C242" i="5"/>
  <c r="V242" i="5" s="1"/>
  <c r="E242" i="5" s="1"/>
  <c r="X242" i="5" s="1"/>
  <c r="C243" i="5"/>
  <c r="C244" i="5"/>
  <c r="V244" i="5" s="1"/>
  <c r="C245" i="5"/>
  <c r="C246" i="5"/>
  <c r="C247" i="5"/>
  <c r="C248" i="5"/>
  <c r="V248" i="5" s="1"/>
  <c r="C249" i="5"/>
  <c r="C250" i="5"/>
  <c r="V250" i="5" s="1"/>
  <c r="C251" i="5"/>
  <c r="C252" i="5"/>
  <c r="C253" i="5"/>
  <c r="C254" i="5"/>
  <c r="V254" i="5" s="1"/>
  <c r="E254" i="5" s="1"/>
  <c r="X254" i="5" s="1"/>
  <c r="C255" i="5"/>
  <c r="C256" i="5"/>
  <c r="V256" i="5" s="1"/>
  <c r="E256" i="5" s="1"/>
  <c r="X256" i="5" s="1"/>
  <c r="C257" i="5"/>
  <c r="C258" i="5"/>
  <c r="C259" i="5"/>
  <c r="C260" i="5"/>
  <c r="V260" i="5" s="1"/>
  <c r="C261" i="5"/>
  <c r="C262" i="5"/>
  <c r="V262" i="5" s="1"/>
  <c r="C263" i="5"/>
  <c r="C264" i="5"/>
  <c r="C265" i="5"/>
  <c r="C266" i="5"/>
  <c r="C267" i="5"/>
  <c r="C268" i="5"/>
  <c r="V268" i="5" s="1"/>
  <c r="C269" i="5"/>
  <c r="C270" i="5"/>
  <c r="C271" i="5"/>
  <c r="C272" i="5"/>
  <c r="C273" i="5"/>
  <c r="C274" i="5"/>
  <c r="V274" i="5" s="1"/>
  <c r="C275" i="5"/>
  <c r="C276" i="5"/>
  <c r="C277" i="5"/>
  <c r="C278" i="5"/>
  <c r="C279" i="5"/>
  <c r="C280" i="5"/>
  <c r="V280" i="5" s="1"/>
  <c r="E280" i="5" s="1"/>
  <c r="X280" i="5" s="1"/>
  <c r="C281" i="5"/>
  <c r="C282" i="5"/>
  <c r="C283" i="5"/>
  <c r="C284" i="5"/>
  <c r="V284" i="5" s="1"/>
  <c r="C285" i="5"/>
  <c r="C286" i="5"/>
  <c r="V286" i="5" s="1"/>
  <c r="C287" i="5"/>
  <c r="C288" i="5"/>
  <c r="C289" i="5"/>
  <c r="C290" i="5"/>
  <c r="C291" i="5"/>
  <c r="C292" i="5"/>
  <c r="V292" i="5" s="1"/>
  <c r="E292" i="5" s="1"/>
  <c r="X292" i="5" s="1"/>
  <c r="C293" i="5"/>
  <c r="C294" i="5"/>
  <c r="C295" i="5"/>
  <c r="C296" i="5"/>
  <c r="C297" i="5"/>
  <c r="C298" i="5"/>
  <c r="V298" i="5" s="1"/>
  <c r="C299" i="5"/>
  <c r="C300" i="5"/>
  <c r="C301" i="5"/>
  <c r="C302" i="5"/>
  <c r="C303" i="5"/>
  <c r="C304" i="5"/>
  <c r="V304" i="5" s="1"/>
  <c r="C305" i="5"/>
  <c r="C306" i="5"/>
  <c r="C307" i="5"/>
  <c r="C308" i="5"/>
  <c r="V308" i="5" s="1"/>
  <c r="C309" i="5"/>
  <c r="C310" i="5"/>
  <c r="V310" i="5" s="1"/>
  <c r="C311" i="5"/>
  <c r="C312" i="5"/>
  <c r="C313" i="5"/>
  <c r="C314" i="5"/>
  <c r="V314" i="5" s="1"/>
  <c r="E314" i="5" s="1"/>
  <c r="X314" i="5" s="1"/>
  <c r="C315" i="5"/>
  <c r="C316" i="5"/>
  <c r="V316" i="5" s="1"/>
  <c r="C317" i="5"/>
  <c r="C318" i="5"/>
  <c r="C319" i="5"/>
  <c r="C320" i="5"/>
  <c r="C321" i="5"/>
  <c r="C322" i="5"/>
  <c r="V322" i="5" s="1"/>
  <c r="C323" i="5"/>
  <c r="C324" i="5"/>
  <c r="C325" i="5"/>
  <c r="C326" i="5"/>
  <c r="C327" i="5"/>
  <c r="C328" i="5"/>
  <c r="V328" i="5" s="1"/>
  <c r="E328" i="5" s="1"/>
  <c r="X328" i="5" s="1"/>
  <c r="C329" i="5"/>
  <c r="C330" i="5"/>
  <c r="C331" i="5"/>
  <c r="C332" i="5"/>
  <c r="V332" i="5" s="1"/>
  <c r="C333" i="5"/>
  <c r="C334" i="5"/>
  <c r="V334" i="5" s="1"/>
  <c r="C335" i="5"/>
  <c r="C336" i="5"/>
  <c r="C337" i="5"/>
  <c r="C338" i="5"/>
  <c r="V338" i="5" s="1"/>
  <c r="E338" i="5" s="1"/>
  <c r="X338" i="5" s="1"/>
  <c r="C339" i="5"/>
  <c r="C340" i="5"/>
  <c r="V340" i="5" s="1"/>
  <c r="C341" i="5"/>
  <c r="C342" i="5"/>
  <c r="C343" i="5"/>
  <c r="C344" i="5"/>
  <c r="V344" i="5" s="1"/>
  <c r="C345" i="5"/>
  <c r="C346" i="5"/>
  <c r="V346" i="5" s="1"/>
  <c r="C347" i="5"/>
  <c r="C348" i="5"/>
  <c r="C349" i="5"/>
  <c r="C350" i="5"/>
  <c r="C351" i="5"/>
  <c r="C352" i="5"/>
  <c r="V352" i="5" s="1"/>
  <c r="E352" i="5" s="1"/>
  <c r="X352" i="5" s="1"/>
  <c r="C353" i="5"/>
  <c r="C354" i="5"/>
  <c r="C355" i="5"/>
  <c r="C356" i="5"/>
  <c r="V356" i="5" s="1"/>
  <c r="C357" i="5"/>
  <c r="C358" i="5"/>
  <c r="V358" i="5" s="1"/>
  <c r="C359" i="5"/>
  <c r="C360" i="5"/>
  <c r="C361" i="5"/>
  <c r="C362" i="5"/>
  <c r="V362" i="5" s="1"/>
  <c r="E362" i="5" s="1"/>
  <c r="X362" i="5" s="1"/>
  <c r="C363" i="5"/>
  <c r="C364" i="5"/>
  <c r="V364" i="5" s="1"/>
  <c r="C365" i="5"/>
  <c r="C366" i="5"/>
  <c r="C367" i="5"/>
  <c r="C368" i="5"/>
  <c r="C369" i="5"/>
  <c r="C370" i="5"/>
  <c r="V370" i="5" s="1"/>
  <c r="C371" i="5"/>
  <c r="C372" i="5"/>
  <c r="C373" i="5"/>
  <c r="C374" i="5"/>
  <c r="C375" i="5"/>
  <c r="C376" i="5"/>
  <c r="V376" i="5" s="1"/>
  <c r="E376" i="5" s="1"/>
  <c r="X376" i="5" s="1"/>
  <c r="C377" i="5"/>
  <c r="C378" i="5"/>
  <c r="C379" i="5"/>
  <c r="C380" i="5"/>
  <c r="V380" i="5" s="1"/>
  <c r="C381" i="5"/>
  <c r="C382" i="5"/>
  <c r="C383" i="5"/>
  <c r="C384" i="5"/>
  <c r="C385" i="5"/>
  <c r="C386" i="5"/>
  <c r="V386" i="5" s="1"/>
  <c r="C387" i="5"/>
  <c r="C388" i="5"/>
  <c r="V388" i="5" s="1"/>
  <c r="C389" i="5"/>
  <c r="C390" i="5"/>
  <c r="C391" i="5"/>
  <c r="C392" i="5"/>
  <c r="V392" i="5" s="1"/>
  <c r="C393" i="5"/>
  <c r="C394" i="5"/>
  <c r="C395" i="5"/>
  <c r="C396" i="5"/>
  <c r="C397" i="5"/>
  <c r="C398" i="5"/>
  <c r="V398" i="5" s="1"/>
  <c r="C399" i="5"/>
  <c r="C400" i="5"/>
  <c r="V400" i="5" s="1"/>
  <c r="C401" i="5"/>
  <c r="C402" i="5"/>
  <c r="C403" i="5"/>
  <c r="C404" i="5"/>
  <c r="V404" i="5" s="1"/>
  <c r="C405" i="5"/>
  <c r="C406" i="5"/>
  <c r="C407" i="5"/>
  <c r="C408" i="5"/>
  <c r="C409" i="5"/>
  <c r="C410" i="5"/>
  <c r="V410" i="5" s="1"/>
  <c r="E410" i="5" s="1"/>
  <c r="X410" i="5" s="1"/>
  <c r="C411" i="5"/>
  <c r="C412" i="5"/>
  <c r="V412" i="5" s="1"/>
  <c r="E412" i="5" s="1"/>
  <c r="X412" i="5" s="1"/>
  <c r="C413" i="5"/>
  <c r="C414" i="5"/>
  <c r="C415" i="5"/>
  <c r="C416" i="5"/>
  <c r="V416" i="5" s="1"/>
  <c r="E416" i="5" s="1"/>
  <c r="X416" i="5" s="1"/>
  <c r="C417" i="5"/>
  <c r="C418" i="5"/>
  <c r="C419" i="5"/>
  <c r="C420" i="5"/>
  <c r="C421" i="5"/>
  <c r="C422" i="5"/>
  <c r="V422" i="5" s="1"/>
  <c r="C423" i="5"/>
  <c r="C424" i="5"/>
  <c r="V424" i="5" s="1"/>
  <c r="E424" i="5" s="1"/>
  <c r="X424" i="5" s="1"/>
  <c r="C425" i="5"/>
  <c r="C426" i="5"/>
  <c r="C427" i="5"/>
  <c r="C428" i="5"/>
  <c r="V428" i="5" s="1"/>
  <c r="C429" i="5"/>
  <c r="C430" i="5"/>
  <c r="C431" i="5"/>
  <c r="C432" i="5"/>
  <c r="C433" i="5"/>
  <c r="C434" i="5"/>
  <c r="V434" i="5" s="1"/>
  <c r="C435" i="5"/>
  <c r="C436" i="5"/>
  <c r="V436" i="5" s="1"/>
  <c r="C437" i="5"/>
  <c r="C438" i="5"/>
  <c r="C439" i="5"/>
  <c r="C440" i="5"/>
  <c r="V440" i="5" s="1"/>
  <c r="C441" i="5"/>
  <c r="C442" i="5"/>
  <c r="C443" i="5"/>
  <c r="C444" i="5"/>
  <c r="C445" i="5"/>
  <c r="C446" i="5"/>
  <c r="V446" i="5" s="1"/>
  <c r="C447" i="5"/>
  <c r="C448" i="5"/>
  <c r="V448" i="5" s="1"/>
  <c r="C449" i="5"/>
  <c r="C450" i="5"/>
  <c r="C451" i="5"/>
  <c r="C452" i="5"/>
  <c r="V452" i="5" s="1"/>
  <c r="C453" i="5"/>
  <c r="C454" i="5"/>
  <c r="C455" i="5"/>
  <c r="C456" i="5"/>
  <c r="C457" i="5"/>
  <c r="C458" i="5"/>
  <c r="V458" i="5" s="1"/>
  <c r="E458" i="5" s="1"/>
  <c r="X458" i="5" s="1"/>
  <c r="C459" i="5"/>
  <c r="C460" i="5"/>
  <c r="V460" i="5" s="1"/>
  <c r="E460" i="5" s="1"/>
  <c r="X460" i="5" s="1"/>
  <c r="C461" i="5"/>
  <c r="C462" i="5"/>
  <c r="C463" i="5"/>
  <c r="C464" i="5"/>
  <c r="V464" i="5" s="1"/>
  <c r="E464" i="5" s="1"/>
  <c r="X464" i="5" s="1"/>
  <c r="C465" i="5"/>
  <c r="C466" i="5"/>
  <c r="C467" i="5"/>
  <c r="C468" i="5"/>
  <c r="C469" i="5"/>
  <c r="C470" i="5"/>
  <c r="V470" i="5" s="1"/>
  <c r="C471" i="5"/>
  <c r="C472" i="5"/>
  <c r="V472" i="5" s="1"/>
  <c r="E472" i="5" s="1"/>
  <c r="X472" i="5" s="1"/>
  <c r="C473" i="5"/>
  <c r="C474" i="5"/>
  <c r="C475" i="5"/>
  <c r="C476" i="5"/>
  <c r="V476" i="5" s="1"/>
  <c r="C477" i="5"/>
  <c r="C478" i="5"/>
  <c r="C479" i="5"/>
  <c r="C480" i="5"/>
  <c r="C481" i="5"/>
  <c r="C482" i="5"/>
  <c r="V482" i="5" s="1"/>
  <c r="E482" i="5" s="1"/>
  <c r="X482" i="5" s="1"/>
  <c r="C483" i="5"/>
  <c r="C484" i="5"/>
  <c r="V484" i="5" s="1"/>
  <c r="C485" i="5"/>
  <c r="C486" i="5"/>
  <c r="C487" i="5"/>
  <c r="C488" i="5"/>
  <c r="V488" i="5" s="1"/>
  <c r="C489" i="5"/>
  <c r="C490" i="5"/>
  <c r="C491" i="5"/>
  <c r="C492" i="5"/>
  <c r="C493" i="5"/>
  <c r="C494" i="5"/>
  <c r="V494" i="5" s="1"/>
  <c r="C495" i="5"/>
  <c r="C496" i="5"/>
  <c r="V496" i="5" s="1"/>
  <c r="C497" i="5"/>
  <c r="C498" i="5"/>
  <c r="C499" i="5"/>
  <c r="C500" i="5"/>
  <c r="V500" i="5" s="1"/>
  <c r="C501" i="5"/>
  <c r="C502" i="5"/>
  <c r="C503" i="5"/>
  <c r="C504" i="5"/>
  <c r="C505" i="5"/>
  <c r="C506" i="5"/>
  <c r="V506" i="5" s="1"/>
  <c r="E506" i="5" s="1"/>
  <c r="X506" i="5" s="1"/>
  <c r="C507" i="5"/>
  <c r="C508" i="5"/>
  <c r="V508" i="5" s="1"/>
  <c r="C509" i="5"/>
  <c r="C510" i="5"/>
  <c r="C511" i="5"/>
  <c r="C512" i="5"/>
  <c r="V512" i="5" s="1"/>
  <c r="E512" i="5" s="1"/>
  <c r="X512" i="5" s="1"/>
  <c r="C513" i="5"/>
  <c r="C514" i="5"/>
  <c r="C515" i="5"/>
  <c r="C516" i="5"/>
  <c r="C517" i="5"/>
  <c r="C518" i="5"/>
  <c r="V518" i="5" s="1"/>
  <c r="C519" i="5"/>
  <c r="C520" i="5"/>
  <c r="V520" i="5" s="1"/>
  <c r="E520" i="5" s="1"/>
  <c r="X520" i="5" s="1"/>
  <c r="C521" i="5"/>
  <c r="C522" i="5"/>
  <c r="C523" i="5"/>
  <c r="C524" i="5"/>
  <c r="V524" i="5" s="1"/>
  <c r="C525" i="5"/>
  <c r="C526" i="5"/>
  <c r="C527" i="5"/>
  <c r="C528" i="5"/>
  <c r="C529" i="5"/>
  <c r="C530" i="5"/>
  <c r="V530" i="5" s="1"/>
  <c r="C531" i="5"/>
  <c r="C532" i="5"/>
  <c r="V532" i="5" s="1"/>
  <c r="C533" i="5"/>
  <c r="C534" i="5"/>
  <c r="C535" i="5"/>
  <c r="C536" i="5"/>
  <c r="C537" i="5"/>
  <c r="C538" i="5"/>
  <c r="C539" i="5"/>
  <c r="C540" i="5"/>
  <c r="C541" i="5"/>
  <c r="C542" i="5"/>
  <c r="V542" i="5" s="1"/>
  <c r="E542" i="5" s="1"/>
  <c r="X542" i="5" s="1"/>
  <c r="C543" i="5"/>
  <c r="C544" i="5"/>
  <c r="V544" i="5" s="1"/>
  <c r="C545" i="5"/>
  <c r="C546" i="5"/>
  <c r="C547" i="5"/>
  <c r="C548" i="5"/>
  <c r="C549" i="5"/>
  <c r="C550" i="5"/>
  <c r="C551" i="5"/>
  <c r="C552" i="5"/>
  <c r="C553" i="5"/>
  <c r="C554" i="5"/>
  <c r="C555" i="5"/>
  <c r="C556" i="5"/>
  <c r="V556" i="5" s="1"/>
  <c r="C557" i="5"/>
  <c r="C558" i="5"/>
  <c r="C559" i="5"/>
  <c r="C560" i="5"/>
  <c r="V560" i="5" s="1"/>
  <c r="C561" i="5"/>
  <c r="C562" i="5"/>
  <c r="C563" i="5"/>
  <c r="C564" i="5"/>
  <c r="C565" i="5"/>
  <c r="C566" i="5"/>
  <c r="V566" i="5" s="1"/>
  <c r="C567" i="5"/>
  <c r="C568" i="5"/>
  <c r="V568" i="5" s="1"/>
  <c r="C569" i="5"/>
  <c r="C570" i="5"/>
  <c r="C571" i="5"/>
  <c r="C572" i="5"/>
  <c r="C573" i="5"/>
  <c r="C574" i="5"/>
  <c r="C575" i="5"/>
  <c r="C576" i="5"/>
  <c r="C577" i="5"/>
  <c r="C578" i="5"/>
  <c r="C579" i="5"/>
  <c r="C580" i="5"/>
  <c r="V580" i="5" s="1"/>
  <c r="C581" i="5"/>
  <c r="C582" i="5"/>
  <c r="C583" i="5"/>
  <c r="C584" i="5"/>
  <c r="C585" i="5"/>
  <c r="C586" i="5"/>
  <c r="C587" i="5"/>
  <c r="C588" i="5"/>
  <c r="C589" i="5"/>
  <c r="C590" i="5"/>
  <c r="V590" i="5" s="1"/>
  <c r="C591" i="5"/>
  <c r="C592" i="5"/>
  <c r="V592" i="5" s="1"/>
  <c r="E592" i="5" s="1"/>
  <c r="X592" i="5" s="1"/>
  <c r="C593" i="5"/>
  <c r="C594" i="5"/>
  <c r="C595" i="5"/>
  <c r="C596" i="5"/>
  <c r="C597" i="5"/>
  <c r="C598" i="5"/>
  <c r="C599" i="5"/>
  <c r="C600" i="5"/>
  <c r="C601" i="5"/>
  <c r="C602" i="5"/>
  <c r="C603" i="5"/>
  <c r="C604" i="5"/>
  <c r="V604" i="5" s="1"/>
  <c r="E604" i="5" s="1"/>
  <c r="X604" i="5" s="1"/>
  <c r="C605" i="5"/>
  <c r="C606" i="5"/>
  <c r="C607" i="5"/>
  <c r="C608" i="5"/>
  <c r="V608" i="5" s="1"/>
  <c r="C609" i="5"/>
  <c r="C610" i="5"/>
  <c r="C611" i="5"/>
  <c r="C612" i="5"/>
  <c r="C613" i="5"/>
  <c r="C614" i="5"/>
  <c r="V614" i="5" s="1"/>
  <c r="C615" i="5"/>
  <c r="C616" i="5"/>
  <c r="V616" i="5" s="1"/>
  <c r="E616" i="5" s="1"/>
  <c r="X616" i="5" s="1"/>
  <c r="C617" i="5"/>
  <c r="C618" i="5"/>
  <c r="C619" i="5"/>
  <c r="C620" i="5"/>
  <c r="C621" i="5"/>
  <c r="C622" i="5"/>
  <c r="C623" i="5"/>
  <c r="C624" i="5"/>
  <c r="C625" i="5"/>
  <c r="C626" i="5"/>
  <c r="C627" i="5"/>
  <c r="C628" i="5"/>
  <c r="V628" i="5" s="1"/>
  <c r="C629" i="5"/>
  <c r="C630" i="5"/>
  <c r="C631" i="5"/>
  <c r="C632" i="5"/>
  <c r="C633" i="5"/>
  <c r="C634" i="5"/>
  <c r="C635" i="5"/>
  <c r="C636" i="5"/>
  <c r="C637" i="5"/>
  <c r="C638" i="5"/>
  <c r="C639" i="5"/>
  <c r="C640" i="5"/>
  <c r="V640" i="5" s="1"/>
  <c r="E640" i="5" s="1"/>
  <c r="X640" i="5" s="1"/>
  <c r="C641" i="5"/>
  <c r="C642" i="5"/>
  <c r="C643" i="5"/>
  <c r="C644" i="5"/>
  <c r="C645" i="5"/>
  <c r="C646" i="5"/>
  <c r="C647" i="5"/>
  <c r="C648" i="5"/>
  <c r="C649" i="5"/>
  <c r="C650" i="5"/>
  <c r="C651" i="5"/>
  <c r="C652" i="5"/>
  <c r="V652" i="5" s="1"/>
  <c r="C653" i="5"/>
  <c r="C654" i="5"/>
  <c r="C655" i="5"/>
  <c r="C656" i="5"/>
  <c r="C657" i="5"/>
  <c r="C658" i="5"/>
  <c r="C659" i="5"/>
  <c r="C660" i="5"/>
  <c r="C661" i="5"/>
  <c r="C662" i="5"/>
  <c r="C663" i="5"/>
  <c r="C664" i="5"/>
  <c r="V664" i="5" s="1"/>
  <c r="E664" i="5" s="1"/>
  <c r="X664" i="5" s="1"/>
  <c r="C665" i="5"/>
  <c r="C666" i="5"/>
  <c r="C667" i="5"/>
  <c r="C668" i="5"/>
  <c r="C669" i="5"/>
  <c r="C670" i="5"/>
  <c r="C671" i="5"/>
  <c r="C672" i="5"/>
  <c r="C673" i="5"/>
  <c r="C674" i="5"/>
  <c r="C675" i="5"/>
  <c r="C676" i="5"/>
  <c r="V676" i="5" s="1"/>
  <c r="C677" i="5"/>
  <c r="C678" i="5"/>
  <c r="C679" i="5"/>
  <c r="C680" i="5"/>
  <c r="C681" i="5"/>
  <c r="C682" i="5"/>
  <c r="C683" i="5"/>
  <c r="C684" i="5"/>
  <c r="C685" i="5"/>
  <c r="C686" i="5"/>
  <c r="V686" i="5" s="1"/>
  <c r="C687" i="5"/>
  <c r="C688" i="5"/>
  <c r="V688" i="5" s="1"/>
  <c r="C689" i="5"/>
  <c r="C690" i="5"/>
  <c r="C691" i="5"/>
  <c r="C692" i="5"/>
  <c r="C693" i="5"/>
  <c r="C694" i="5"/>
  <c r="C695" i="5"/>
  <c r="C696" i="5"/>
  <c r="C697" i="5"/>
  <c r="C698" i="5"/>
  <c r="C699" i="5"/>
  <c r="C700" i="5"/>
  <c r="V700" i="5" s="1"/>
  <c r="C701" i="5"/>
  <c r="C702" i="5"/>
  <c r="C703" i="5"/>
  <c r="C704" i="5"/>
  <c r="V704" i="5" s="1"/>
  <c r="C705" i="5"/>
  <c r="C706" i="5"/>
  <c r="C707" i="5"/>
  <c r="C708" i="5"/>
  <c r="C709" i="5"/>
  <c r="C710" i="5"/>
  <c r="V710" i="5" s="1"/>
  <c r="C711" i="5"/>
  <c r="C712" i="5"/>
  <c r="V712" i="5" s="1"/>
  <c r="C713" i="5"/>
  <c r="C714" i="5"/>
  <c r="C715" i="5"/>
  <c r="C716" i="5"/>
  <c r="C717" i="5"/>
  <c r="C718" i="5"/>
  <c r="C719" i="5"/>
  <c r="C720" i="5"/>
  <c r="C721" i="5"/>
  <c r="C722" i="5"/>
  <c r="C723" i="5"/>
  <c r="C724" i="5"/>
  <c r="V724" i="5" s="1"/>
  <c r="C725" i="5"/>
  <c r="C726" i="5"/>
  <c r="C727" i="5"/>
  <c r="C728" i="5"/>
  <c r="C729" i="5"/>
  <c r="C730" i="5"/>
  <c r="C731" i="5"/>
  <c r="C732" i="5"/>
  <c r="C733" i="5"/>
  <c r="C734" i="5"/>
  <c r="V734" i="5" s="1"/>
  <c r="C735" i="5"/>
  <c r="C736" i="5"/>
  <c r="V736" i="5" s="1"/>
  <c r="E736" i="5" s="1"/>
  <c r="X736" i="5" s="1"/>
  <c r="C737" i="5"/>
  <c r="C738" i="5"/>
  <c r="C739" i="5"/>
  <c r="C740" i="5"/>
  <c r="C741" i="5"/>
  <c r="C742" i="5"/>
  <c r="C743" i="5"/>
  <c r="C744" i="5"/>
  <c r="C745" i="5"/>
  <c r="C746" i="5"/>
  <c r="C747" i="5"/>
  <c r="C748" i="5"/>
  <c r="V748" i="5" s="1"/>
  <c r="C749" i="5"/>
  <c r="C750" i="5"/>
  <c r="C751" i="5"/>
  <c r="C752" i="5"/>
  <c r="V752" i="5" s="1"/>
  <c r="C753" i="5"/>
  <c r="C754" i="5"/>
  <c r="C755" i="5"/>
  <c r="C756" i="5"/>
  <c r="C757" i="5"/>
  <c r="C758" i="5"/>
  <c r="V758" i="5" s="1"/>
  <c r="E758" i="5" s="1"/>
  <c r="X758" i="5" s="1"/>
  <c r="C759" i="5"/>
  <c r="C760" i="5"/>
  <c r="V760" i="5" s="1"/>
  <c r="E760" i="5" s="1"/>
  <c r="X760" i="5" s="1"/>
  <c r="C761" i="5"/>
  <c r="C762" i="5"/>
  <c r="C763" i="5"/>
  <c r="C764" i="5"/>
  <c r="C765" i="5"/>
  <c r="C766" i="5"/>
  <c r="C767" i="5"/>
  <c r="C768" i="5"/>
  <c r="C769" i="5"/>
  <c r="C770" i="5"/>
  <c r="C771" i="5"/>
  <c r="C772" i="5"/>
  <c r="V772" i="5" s="1"/>
  <c r="C773" i="5"/>
  <c r="C774" i="5"/>
  <c r="C775" i="5"/>
  <c r="C776" i="5"/>
  <c r="C777" i="5"/>
  <c r="C778" i="5"/>
  <c r="C779" i="5"/>
  <c r="C780" i="5"/>
  <c r="C781" i="5"/>
  <c r="C782" i="5"/>
  <c r="C783" i="5"/>
  <c r="C784" i="5"/>
  <c r="V784" i="5" s="1"/>
  <c r="E784" i="5" s="1"/>
  <c r="X784" i="5" s="1"/>
  <c r="C785" i="5"/>
  <c r="C786" i="5"/>
  <c r="C787" i="5"/>
  <c r="C788" i="5"/>
  <c r="C789" i="5"/>
  <c r="C790" i="5"/>
  <c r="C791" i="5"/>
  <c r="C792" i="5"/>
  <c r="C793" i="5"/>
  <c r="C794" i="5"/>
  <c r="C795" i="5"/>
  <c r="C796" i="5"/>
  <c r="V796" i="5" s="1"/>
  <c r="E796" i="5" s="1"/>
  <c r="X796" i="5" s="1"/>
  <c r="C797" i="5"/>
  <c r="C798" i="5"/>
  <c r="C799" i="5"/>
  <c r="C800" i="5"/>
  <c r="C801" i="5"/>
  <c r="C802" i="5"/>
  <c r="C803" i="5"/>
  <c r="C804" i="5"/>
  <c r="C805" i="5"/>
  <c r="C806" i="5"/>
  <c r="C807" i="5"/>
  <c r="C808" i="5"/>
  <c r="V808" i="5" s="1"/>
  <c r="E808" i="5" s="1"/>
  <c r="X808" i="5" s="1"/>
  <c r="C809" i="5"/>
  <c r="C810" i="5"/>
  <c r="C811" i="5"/>
  <c r="C812" i="5"/>
  <c r="C813" i="5"/>
  <c r="C814" i="5"/>
  <c r="C815" i="5"/>
  <c r="C816" i="5"/>
  <c r="C817" i="5"/>
  <c r="C818" i="5"/>
  <c r="C819" i="5"/>
  <c r="C820" i="5"/>
  <c r="V820" i="5" s="1"/>
  <c r="C821" i="5"/>
  <c r="C822" i="5"/>
  <c r="C823" i="5"/>
  <c r="C824" i="5"/>
  <c r="C825" i="5"/>
  <c r="C826" i="5"/>
  <c r="C827" i="5"/>
  <c r="C828" i="5"/>
  <c r="C829" i="5"/>
  <c r="C830" i="5"/>
  <c r="V830" i="5" s="1"/>
  <c r="E830" i="5" s="1"/>
  <c r="X830" i="5" s="1"/>
  <c r="C831" i="5"/>
  <c r="C832" i="5"/>
  <c r="V832" i="5" s="1"/>
  <c r="C833" i="5"/>
  <c r="C834" i="5"/>
  <c r="C835" i="5"/>
  <c r="C836" i="5"/>
  <c r="C837" i="5"/>
  <c r="C838" i="5"/>
  <c r="C839" i="5"/>
  <c r="C840" i="5"/>
  <c r="C841" i="5"/>
  <c r="C842" i="5"/>
  <c r="C843" i="5"/>
  <c r="C844" i="5"/>
  <c r="V844" i="5" s="1"/>
  <c r="C845" i="5"/>
  <c r="C846" i="5"/>
  <c r="C847" i="5"/>
  <c r="C848" i="5"/>
  <c r="V848" i="5" s="1"/>
  <c r="C849" i="5"/>
  <c r="C850" i="5"/>
  <c r="C851" i="5"/>
  <c r="C852" i="5"/>
  <c r="C853" i="5"/>
  <c r="C854" i="5"/>
  <c r="V854" i="5" s="1"/>
  <c r="C855" i="5"/>
  <c r="C856" i="5"/>
  <c r="V856" i="5" s="1"/>
  <c r="C857" i="5"/>
  <c r="C858" i="5"/>
  <c r="C859" i="5"/>
  <c r="C860" i="5"/>
  <c r="C861" i="5"/>
  <c r="C862" i="5"/>
  <c r="C863" i="5"/>
  <c r="C864" i="5"/>
  <c r="C865" i="5"/>
  <c r="C866" i="5"/>
  <c r="C867" i="5"/>
  <c r="C868" i="5"/>
  <c r="V868" i="5" s="1"/>
  <c r="C869" i="5"/>
  <c r="C870" i="5"/>
  <c r="C871" i="5"/>
  <c r="C872" i="5"/>
  <c r="C873" i="5"/>
  <c r="C874" i="5"/>
  <c r="C875" i="5"/>
  <c r="C876" i="5"/>
  <c r="C877" i="5"/>
  <c r="C878" i="5"/>
  <c r="V878" i="5" s="1"/>
  <c r="C879" i="5"/>
  <c r="C880" i="5"/>
  <c r="V880" i="5" s="1"/>
  <c r="E880" i="5" s="1"/>
  <c r="X880" i="5" s="1"/>
  <c r="C881" i="5"/>
  <c r="C882" i="5"/>
  <c r="C883" i="5"/>
  <c r="C884" i="5"/>
  <c r="C885" i="5"/>
  <c r="C886" i="5"/>
  <c r="C887" i="5"/>
  <c r="C888" i="5"/>
  <c r="C889" i="5"/>
  <c r="C890" i="5"/>
  <c r="C891" i="5"/>
  <c r="C892" i="5"/>
  <c r="V892" i="5" s="1"/>
  <c r="E892" i="5" s="1"/>
  <c r="X892" i="5" s="1"/>
  <c r="C893" i="5"/>
  <c r="C894" i="5"/>
  <c r="C895" i="5"/>
  <c r="C896" i="5"/>
  <c r="V896" i="5" s="1"/>
  <c r="C897" i="5"/>
  <c r="C898" i="5"/>
  <c r="C899" i="5"/>
  <c r="C900" i="5"/>
  <c r="C901" i="5"/>
  <c r="C902" i="5"/>
  <c r="V902" i="5" s="1"/>
  <c r="C903" i="5"/>
  <c r="C904" i="5"/>
  <c r="V904" i="5" s="1"/>
  <c r="E904" i="5" s="1"/>
  <c r="X904" i="5" s="1"/>
  <c r="C905" i="5"/>
  <c r="C906" i="5"/>
  <c r="C907" i="5"/>
  <c r="C908" i="5"/>
  <c r="C909" i="5"/>
  <c r="C910" i="5"/>
  <c r="C911" i="5"/>
  <c r="C912" i="5"/>
  <c r="C913" i="5"/>
  <c r="C914" i="5"/>
  <c r="C915" i="5"/>
  <c r="C916" i="5"/>
  <c r="V916" i="5" s="1"/>
  <c r="C917" i="5"/>
  <c r="C918" i="5"/>
  <c r="C919" i="5"/>
  <c r="C920" i="5"/>
  <c r="C921" i="5"/>
  <c r="C922" i="5"/>
  <c r="C923" i="5"/>
  <c r="C924" i="5"/>
  <c r="C925" i="5"/>
  <c r="C926" i="5"/>
  <c r="C927" i="5"/>
  <c r="C928" i="5"/>
  <c r="V928" i="5" s="1"/>
  <c r="E928" i="5" s="1"/>
  <c r="X928" i="5" s="1"/>
  <c r="C929" i="5"/>
  <c r="C930" i="5"/>
  <c r="C931" i="5"/>
  <c r="C932" i="5"/>
  <c r="C933" i="5"/>
  <c r="C934" i="5"/>
  <c r="C935" i="5"/>
  <c r="C936" i="5"/>
  <c r="C937" i="5"/>
  <c r="C938" i="5"/>
  <c r="C939" i="5"/>
  <c r="C940" i="5"/>
  <c r="V940" i="5" s="1"/>
  <c r="C941" i="5"/>
  <c r="C942" i="5"/>
  <c r="C943" i="5"/>
  <c r="C944" i="5"/>
  <c r="C945" i="5"/>
  <c r="C946" i="5"/>
  <c r="C947" i="5"/>
  <c r="C948" i="5"/>
  <c r="C949" i="5"/>
  <c r="C950" i="5"/>
  <c r="C951" i="5"/>
  <c r="C952" i="5"/>
  <c r="V952" i="5" s="1"/>
  <c r="E952" i="5" s="1"/>
  <c r="X952" i="5" s="1"/>
  <c r="C953" i="5"/>
  <c r="C954" i="5"/>
  <c r="C955" i="5"/>
  <c r="C956" i="5"/>
  <c r="C957" i="5"/>
  <c r="C958" i="5"/>
  <c r="C959" i="5"/>
  <c r="C960" i="5"/>
  <c r="C961" i="5"/>
  <c r="C962" i="5"/>
  <c r="C963" i="5"/>
  <c r="C964" i="5"/>
  <c r="V964" i="5" s="1"/>
  <c r="C965" i="5"/>
  <c r="C966" i="5"/>
  <c r="C967" i="5"/>
  <c r="C968" i="5"/>
  <c r="C969" i="5"/>
  <c r="C970" i="5"/>
  <c r="C971" i="5"/>
  <c r="C972" i="5"/>
  <c r="C973" i="5"/>
  <c r="C974" i="5"/>
  <c r="V974" i="5" s="1"/>
  <c r="C975" i="5"/>
  <c r="C976" i="5"/>
  <c r="V976" i="5" s="1"/>
  <c r="C977" i="5"/>
  <c r="C978" i="5"/>
  <c r="C979" i="5"/>
  <c r="C980" i="5"/>
  <c r="C981" i="5"/>
  <c r="C982" i="5"/>
  <c r="C983" i="5"/>
  <c r="C984" i="5"/>
  <c r="C985" i="5"/>
  <c r="C986" i="5"/>
  <c r="C987" i="5"/>
  <c r="C988" i="5"/>
  <c r="V988" i="5" s="1"/>
  <c r="C989" i="5"/>
  <c r="C990" i="5"/>
  <c r="C991" i="5"/>
  <c r="C992" i="5"/>
  <c r="V992" i="5" s="1"/>
  <c r="C993" i="5"/>
  <c r="C994" i="5"/>
  <c r="C995" i="5"/>
  <c r="C996" i="5"/>
  <c r="C997" i="5"/>
  <c r="C998" i="5"/>
  <c r="V998" i="5" s="1"/>
  <c r="C999" i="5"/>
  <c r="C1000" i="5"/>
  <c r="V1000" i="5" s="1"/>
  <c r="C1001" i="5"/>
  <c r="C1002" i="5"/>
  <c r="C1003" i="5"/>
  <c r="C1004" i="5"/>
  <c r="C1005" i="5"/>
  <c r="C1006" i="5"/>
  <c r="C1007" i="5"/>
  <c r="C1008" i="5"/>
  <c r="C1009" i="5"/>
  <c r="C1010" i="5"/>
  <c r="C1011" i="5"/>
  <c r="C1012" i="5"/>
  <c r="V1012" i="5" s="1"/>
  <c r="C1013" i="5"/>
  <c r="C1014" i="5"/>
  <c r="C1015" i="5"/>
  <c r="C1016" i="5"/>
  <c r="C1017" i="5"/>
  <c r="C1018" i="5"/>
  <c r="C1019" i="5"/>
  <c r="C1020" i="5"/>
  <c r="C1021" i="5"/>
  <c r="C1022" i="5"/>
  <c r="C1023" i="5"/>
  <c r="C1024" i="5"/>
  <c r="V1024" i="5" s="1"/>
  <c r="E1024" i="5" s="1"/>
  <c r="X1024" i="5" s="1"/>
  <c r="C1025" i="5"/>
  <c r="C1026" i="5"/>
  <c r="C1027" i="5"/>
  <c r="C1028" i="5"/>
  <c r="C1029" i="5"/>
  <c r="C1030" i="5"/>
  <c r="C1031" i="5"/>
  <c r="C1032" i="5"/>
  <c r="C1033" i="5"/>
  <c r="C1034" i="5"/>
  <c r="C1035" i="5"/>
  <c r="C1036" i="5"/>
  <c r="V1036" i="5" s="1"/>
  <c r="C1037" i="5"/>
  <c r="C1038" i="5"/>
  <c r="C1039" i="5"/>
  <c r="C1040" i="5"/>
  <c r="V1040" i="5" s="1"/>
  <c r="C1041" i="5"/>
  <c r="C1042" i="5"/>
  <c r="C1043" i="5"/>
  <c r="C1044" i="5"/>
  <c r="C1045" i="5"/>
  <c r="C1046" i="5"/>
  <c r="V1046" i="5" s="1"/>
  <c r="C1047" i="5"/>
  <c r="C1048" i="5"/>
  <c r="V1048" i="5" s="1"/>
  <c r="E1048" i="5" s="1"/>
  <c r="X1048" i="5" s="1"/>
  <c r="C1049" i="5"/>
  <c r="C1050" i="5"/>
  <c r="C1051" i="5"/>
  <c r="C1052" i="5"/>
  <c r="C1053" i="5"/>
  <c r="C1054" i="5"/>
  <c r="C1055" i="5"/>
  <c r="C1056" i="5"/>
  <c r="C1057" i="5"/>
  <c r="C1058" i="5"/>
  <c r="C1059" i="5"/>
  <c r="C1060" i="5"/>
  <c r="V1060" i="5" s="1"/>
  <c r="C1061" i="5"/>
  <c r="C1062" i="5"/>
  <c r="C1063" i="5"/>
  <c r="C1064" i="5"/>
  <c r="C1065" i="5"/>
  <c r="C1066" i="5"/>
  <c r="C1067" i="5"/>
  <c r="C1068" i="5"/>
  <c r="C1069" i="5"/>
  <c r="C1070" i="5"/>
  <c r="C1071" i="5"/>
  <c r="C1072" i="5"/>
  <c r="V1072" i="5" s="1"/>
  <c r="C1073" i="5"/>
  <c r="C1074" i="5"/>
  <c r="C1075" i="5"/>
  <c r="C1076" i="5"/>
  <c r="C1077" i="5"/>
  <c r="C1078" i="5"/>
  <c r="C1079" i="5"/>
  <c r="C1080" i="5"/>
  <c r="C1081" i="5"/>
  <c r="C1082" i="5"/>
  <c r="C1083" i="5"/>
  <c r="C1084" i="5"/>
  <c r="V1084" i="5" s="1"/>
  <c r="C1085" i="5"/>
  <c r="C1086" i="5"/>
  <c r="C1087" i="5"/>
  <c r="C1088" i="5"/>
  <c r="C1089" i="5"/>
  <c r="C1090" i="5"/>
  <c r="C1091" i="5"/>
  <c r="C1092" i="5"/>
  <c r="C1093" i="5"/>
  <c r="C1094" i="5"/>
  <c r="C1095" i="5"/>
  <c r="C1096" i="5"/>
  <c r="V1096" i="5" s="1"/>
  <c r="E1096" i="5" s="1"/>
  <c r="X1096" i="5" s="1"/>
  <c r="C1097" i="5"/>
  <c r="C1098" i="5"/>
  <c r="C1099" i="5"/>
  <c r="C1100" i="5"/>
  <c r="C1101" i="5"/>
  <c r="C1102" i="5"/>
  <c r="C1103" i="5"/>
  <c r="C1104" i="5"/>
  <c r="C1105" i="5"/>
  <c r="C1106" i="5"/>
  <c r="C1107" i="5"/>
  <c r="C1108" i="5"/>
  <c r="V1108" i="5" s="1"/>
  <c r="C1109" i="5"/>
  <c r="C1110" i="5"/>
  <c r="C1111" i="5"/>
  <c r="C1112" i="5"/>
  <c r="C1113" i="5"/>
  <c r="C1114" i="5"/>
  <c r="C1115" i="5"/>
  <c r="C1116" i="5"/>
  <c r="C1117" i="5"/>
  <c r="C1118" i="5"/>
  <c r="V1118" i="5" s="1"/>
  <c r="E1118" i="5" s="1"/>
  <c r="X1118" i="5" s="1"/>
  <c r="C1119" i="5"/>
  <c r="C1120" i="5"/>
  <c r="V1120" i="5" s="1"/>
  <c r="C1121" i="5"/>
  <c r="C1122" i="5"/>
  <c r="C1123" i="5"/>
  <c r="C1124" i="5"/>
  <c r="C1125" i="5"/>
  <c r="C1126" i="5"/>
  <c r="C1127" i="5"/>
  <c r="C1128" i="5"/>
  <c r="C1129" i="5"/>
  <c r="C1130" i="5"/>
  <c r="C1131" i="5"/>
  <c r="C1132" i="5"/>
  <c r="V1132" i="5" s="1"/>
  <c r="C1133" i="5"/>
  <c r="C1134" i="5"/>
  <c r="C1135" i="5"/>
  <c r="C1136" i="5"/>
  <c r="V1136" i="5" s="1"/>
  <c r="C1137" i="5"/>
  <c r="C1138" i="5"/>
  <c r="C1139" i="5"/>
  <c r="C1140" i="5"/>
  <c r="C1141" i="5"/>
  <c r="C1142" i="5"/>
  <c r="V1142" i="5" s="1"/>
  <c r="C1143" i="5"/>
  <c r="C1144" i="5"/>
  <c r="V1144" i="5" s="1"/>
  <c r="C1145" i="5"/>
  <c r="C1146" i="5"/>
  <c r="C1147" i="5"/>
  <c r="C1148" i="5"/>
  <c r="C1149" i="5"/>
  <c r="C1150" i="5"/>
  <c r="C1151" i="5"/>
  <c r="C1152" i="5"/>
  <c r="C1153" i="5"/>
  <c r="C1154" i="5"/>
  <c r="C1155" i="5"/>
  <c r="C1156" i="5"/>
  <c r="V1156" i="5" s="1"/>
  <c r="C1157" i="5"/>
  <c r="C1158" i="5"/>
  <c r="C1159" i="5"/>
  <c r="C1160" i="5"/>
  <c r="C1161" i="5"/>
  <c r="C1162" i="5"/>
  <c r="C1163" i="5"/>
  <c r="C1164" i="5"/>
  <c r="C1165" i="5"/>
  <c r="C1166" i="5"/>
  <c r="V1166" i="5" s="1"/>
  <c r="E1166" i="5" s="1"/>
  <c r="X1166" i="5" s="1"/>
  <c r="C1167" i="5"/>
  <c r="C1168" i="5"/>
  <c r="V1168" i="5" s="1"/>
  <c r="C1169" i="5"/>
  <c r="C1170" i="5"/>
  <c r="C1171" i="5"/>
  <c r="C1172" i="5"/>
  <c r="C1173" i="5"/>
  <c r="C1174" i="5"/>
  <c r="C1175" i="5"/>
  <c r="C1176" i="5"/>
  <c r="C1177" i="5"/>
  <c r="C1178" i="5"/>
  <c r="C1179" i="5"/>
  <c r="C1180" i="5"/>
  <c r="V1180" i="5" s="1"/>
  <c r="C1181" i="5"/>
  <c r="C1182" i="5"/>
  <c r="C1183" i="5"/>
  <c r="C1184" i="5"/>
  <c r="V1184" i="5" s="1"/>
  <c r="C1185" i="5"/>
  <c r="C1186" i="5"/>
  <c r="C1187" i="5"/>
  <c r="C1188" i="5"/>
  <c r="C1189" i="5"/>
  <c r="C1190" i="5"/>
  <c r="V1190" i="5" s="1"/>
  <c r="C1191" i="5"/>
  <c r="C1192" i="5"/>
  <c r="V1192" i="5" s="1"/>
  <c r="E1192" i="5" s="1"/>
  <c r="X1192" i="5" s="1"/>
  <c r="C1193" i="5"/>
  <c r="C1194" i="5"/>
  <c r="C1195" i="5"/>
  <c r="C1196" i="5"/>
  <c r="C1197" i="5"/>
  <c r="C1198" i="5"/>
  <c r="C1199" i="5"/>
  <c r="C1200" i="5"/>
  <c r="C1201" i="5"/>
  <c r="C1202" i="5"/>
  <c r="C1203" i="5"/>
  <c r="C1204" i="5"/>
  <c r="V1204" i="5" s="1"/>
  <c r="C1205" i="5"/>
  <c r="C1206" i="5"/>
  <c r="C1207" i="5"/>
  <c r="C1208" i="5"/>
  <c r="C1209" i="5"/>
  <c r="C1210" i="5"/>
  <c r="C1211" i="5"/>
  <c r="C1212" i="5"/>
  <c r="C1213" i="5"/>
  <c r="C1214" i="5"/>
  <c r="C1215" i="5"/>
  <c r="C1216" i="5"/>
  <c r="V1216" i="5" s="1"/>
  <c r="C1217" i="5"/>
  <c r="C1218" i="5"/>
  <c r="C1219" i="5"/>
  <c r="C1220" i="5"/>
  <c r="C1221" i="5"/>
  <c r="C1222" i="5"/>
  <c r="C1223" i="5"/>
  <c r="C1224" i="5"/>
  <c r="C1225" i="5"/>
  <c r="C1226" i="5"/>
  <c r="C1227" i="5"/>
  <c r="C1228" i="5"/>
  <c r="V1228" i="5" s="1"/>
  <c r="C1229" i="5"/>
  <c r="C1230" i="5"/>
  <c r="C1231" i="5"/>
  <c r="C1232" i="5"/>
  <c r="C1233" i="5"/>
  <c r="C1234" i="5"/>
  <c r="C1235" i="5"/>
  <c r="C1236" i="5"/>
  <c r="C1237" i="5"/>
  <c r="C1238" i="5"/>
  <c r="C1239" i="5"/>
  <c r="C1240" i="5"/>
  <c r="V1240" i="5" s="1"/>
  <c r="E1240" i="5" s="1"/>
  <c r="X1240" i="5" s="1"/>
  <c r="C1241" i="5"/>
  <c r="C1242" i="5"/>
  <c r="C1243" i="5"/>
  <c r="C1244" i="5"/>
  <c r="C1245" i="5"/>
  <c r="C1246" i="5"/>
  <c r="C1247" i="5"/>
  <c r="C1248" i="5"/>
  <c r="C1249" i="5"/>
  <c r="C1250" i="5"/>
  <c r="C1251" i="5"/>
  <c r="C1252" i="5"/>
  <c r="V1252" i="5" s="1"/>
  <c r="C1253" i="5"/>
  <c r="C1254" i="5"/>
  <c r="C1255" i="5"/>
  <c r="C1256" i="5"/>
  <c r="C1257" i="5"/>
  <c r="C1258" i="5"/>
  <c r="C1259" i="5"/>
  <c r="C1260" i="5"/>
  <c r="C1261" i="5"/>
  <c r="C1262" i="5"/>
  <c r="C1263" i="5"/>
  <c r="C1264" i="5"/>
  <c r="V1264" i="5" s="1"/>
  <c r="C1265" i="5"/>
  <c r="C1266" i="5"/>
  <c r="C1267" i="5"/>
  <c r="C1268" i="5"/>
  <c r="C1269" i="5"/>
  <c r="C1270" i="5"/>
  <c r="C1271" i="5"/>
  <c r="C1272" i="5"/>
  <c r="C1273" i="5"/>
  <c r="C1274" i="5"/>
  <c r="C1275" i="5"/>
  <c r="C1276" i="5"/>
  <c r="V1276" i="5" s="1"/>
  <c r="E1276" i="5" s="1"/>
  <c r="X1276" i="5" s="1"/>
  <c r="C1277" i="5"/>
  <c r="C1278" i="5"/>
  <c r="C1279" i="5"/>
  <c r="C1280" i="5"/>
  <c r="V1280" i="5" s="1"/>
  <c r="C1281" i="5"/>
  <c r="C1282" i="5"/>
  <c r="C1283" i="5"/>
  <c r="C1284" i="5"/>
  <c r="C1285" i="5"/>
  <c r="C1286" i="5"/>
  <c r="V1286" i="5" s="1"/>
  <c r="C1287" i="5"/>
  <c r="C1288" i="5"/>
  <c r="V1288" i="5" s="1"/>
  <c r="C1289" i="5"/>
  <c r="C1290" i="5"/>
  <c r="C1291" i="5"/>
  <c r="C1292" i="5"/>
  <c r="C1293" i="5"/>
  <c r="C1294" i="5"/>
  <c r="C1295" i="5"/>
  <c r="C1296" i="5"/>
  <c r="C1297" i="5"/>
  <c r="C1298" i="5"/>
  <c r="C1299" i="5"/>
  <c r="C1300" i="5"/>
  <c r="V1300" i="5" s="1"/>
  <c r="C1301" i="5"/>
  <c r="C1302" i="5"/>
  <c r="C1303" i="5"/>
  <c r="C1304" i="5"/>
  <c r="C1305" i="5"/>
  <c r="C1306" i="5"/>
  <c r="C1307" i="5"/>
  <c r="C1308" i="5"/>
  <c r="C1309" i="5"/>
  <c r="C1310" i="5"/>
  <c r="C1311" i="5"/>
  <c r="C1312" i="5"/>
  <c r="V1312" i="5" s="1"/>
  <c r="C1313" i="5"/>
  <c r="C1314" i="5"/>
  <c r="C1315" i="5"/>
  <c r="C1316" i="5"/>
  <c r="C1317" i="5"/>
  <c r="C1318" i="5"/>
  <c r="C1319" i="5"/>
  <c r="C1320" i="5"/>
  <c r="C1321" i="5"/>
  <c r="C1322" i="5"/>
  <c r="C1323" i="5"/>
  <c r="C1324" i="5"/>
  <c r="V1324" i="5" s="1"/>
  <c r="C1325" i="5"/>
  <c r="C1326" i="5"/>
  <c r="C1327" i="5"/>
  <c r="C1328" i="5"/>
  <c r="V1328" i="5" s="1"/>
  <c r="C1329" i="5"/>
  <c r="C1330" i="5"/>
  <c r="C1331" i="5"/>
  <c r="C1332" i="5"/>
  <c r="C1333" i="5"/>
  <c r="C1334" i="5"/>
  <c r="V1334" i="5" s="1"/>
  <c r="C1335" i="5"/>
  <c r="C1336" i="5"/>
  <c r="V1336" i="5" s="1"/>
  <c r="E1336" i="5" s="1"/>
  <c r="X1336" i="5" s="1"/>
  <c r="C1337" i="5"/>
  <c r="C1338" i="5"/>
  <c r="C1339" i="5"/>
  <c r="C1340" i="5"/>
  <c r="C1341" i="5"/>
  <c r="C1342" i="5"/>
  <c r="C1343" i="5"/>
  <c r="C1344" i="5"/>
  <c r="C1345" i="5"/>
  <c r="C1346" i="5"/>
  <c r="V1346" i="5" s="1"/>
  <c r="E1346" i="5" s="1"/>
  <c r="X1346" i="5" s="1"/>
  <c r="C1347" i="5"/>
  <c r="C1348" i="5"/>
  <c r="V1348" i="5" s="1"/>
  <c r="C1349" i="5"/>
  <c r="C1350" i="5"/>
  <c r="C1351" i="5"/>
  <c r="C1352" i="5"/>
  <c r="C1353" i="5"/>
  <c r="C1354" i="5"/>
  <c r="C1355" i="5"/>
  <c r="C1356" i="5"/>
  <c r="C1357" i="5"/>
  <c r="C1358" i="5"/>
  <c r="C1359" i="5"/>
  <c r="C1360" i="5"/>
  <c r="V1360" i="5" s="1"/>
  <c r="C1361" i="5"/>
  <c r="C1362" i="5"/>
  <c r="C1363" i="5"/>
  <c r="C1364" i="5"/>
  <c r="C1365" i="5"/>
  <c r="C1366" i="5"/>
  <c r="C1367" i="5"/>
  <c r="C1368" i="5"/>
  <c r="C1369" i="5"/>
  <c r="C1370" i="5"/>
  <c r="C1371" i="5"/>
  <c r="C1372" i="5"/>
  <c r="V1372" i="5" s="1"/>
  <c r="C1373" i="5"/>
  <c r="C1374" i="5"/>
  <c r="C1375" i="5"/>
  <c r="C1376" i="5"/>
  <c r="C1377" i="5"/>
  <c r="C1378" i="5"/>
  <c r="C1379" i="5"/>
  <c r="C1380" i="5"/>
  <c r="C1381" i="5"/>
  <c r="C1382" i="5"/>
  <c r="C1383" i="5"/>
  <c r="C1384" i="5"/>
  <c r="V1384" i="5" s="1"/>
  <c r="E1384" i="5" s="1"/>
  <c r="X1384" i="5" s="1"/>
  <c r="C1385" i="5"/>
  <c r="C1386" i="5"/>
  <c r="C1387" i="5"/>
  <c r="C1388" i="5"/>
  <c r="C1389" i="5"/>
  <c r="C1390" i="5"/>
  <c r="C1391" i="5"/>
  <c r="C1392" i="5"/>
  <c r="C1393" i="5"/>
  <c r="C1394" i="5"/>
  <c r="V1394" i="5" s="1"/>
  <c r="E1394" i="5" s="1"/>
  <c r="X1394" i="5" s="1"/>
  <c r="C1395" i="5"/>
  <c r="C1396" i="5"/>
  <c r="V1396" i="5" s="1"/>
  <c r="C1397" i="5"/>
  <c r="C1398" i="5"/>
  <c r="C1399" i="5"/>
  <c r="C1400" i="5"/>
  <c r="C1401" i="5"/>
  <c r="C1402" i="5"/>
  <c r="C1403" i="5"/>
  <c r="C1404" i="5"/>
  <c r="C1405" i="5"/>
  <c r="C1406" i="5"/>
  <c r="C1407" i="5"/>
  <c r="C1408" i="5"/>
  <c r="V1408" i="5" s="1"/>
  <c r="C1409" i="5"/>
  <c r="C1410" i="5"/>
  <c r="C1411" i="5"/>
  <c r="C1412" i="5"/>
  <c r="C1413" i="5"/>
  <c r="C1414" i="5"/>
  <c r="C1415" i="5"/>
  <c r="C1416" i="5"/>
  <c r="C1417" i="5"/>
  <c r="C1418" i="5"/>
  <c r="C1419" i="5"/>
  <c r="C1420" i="5"/>
  <c r="V1420" i="5" s="1"/>
  <c r="C1421" i="5"/>
  <c r="C1422" i="5"/>
  <c r="C1423" i="5"/>
  <c r="C1424" i="5"/>
  <c r="V1424" i="5" s="1"/>
  <c r="C1425" i="5"/>
  <c r="C1426" i="5"/>
  <c r="C1427" i="5"/>
  <c r="C1428" i="5"/>
  <c r="C1429" i="5"/>
  <c r="C1430" i="5"/>
  <c r="V1430" i="5" s="1"/>
  <c r="C1431" i="5"/>
  <c r="C1432" i="5"/>
  <c r="V1432" i="5" s="1"/>
  <c r="C1433" i="5"/>
  <c r="C1434" i="5"/>
  <c r="C1435" i="5"/>
  <c r="C1436" i="5"/>
  <c r="C1437" i="5"/>
  <c r="C1438" i="5"/>
  <c r="C1439" i="5"/>
  <c r="C1440" i="5"/>
  <c r="C1441" i="5"/>
  <c r="C1442" i="5"/>
  <c r="C1443" i="5"/>
  <c r="C1444" i="5"/>
  <c r="V1444" i="5" s="1"/>
  <c r="C1445" i="5"/>
  <c r="C1446" i="5"/>
  <c r="C1447" i="5"/>
  <c r="C1448" i="5"/>
  <c r="C1449" i="5"/>
  <c r="C1450" i="5"/>
  <c r="C1451" i="5"/>
  <c r="C1452" i="5"/>
  <c r="C1453" i="5"/>
  <c r="C1454" i="5"/>
  <c r="C1455" i="5"/>
  <c r="C1456" i="5"/>
  <c r="V1456" i="5" s="1"/>
  <c r="C1457" i="5"/>
  <c r="C1458" i="5"/>
  <c r="C1459" i="5"/>
  <c r="C1460" i="5"/>
  <c r="C1461" i="5"/>
  <c r="C1462" i="5"/>
  <c r="C1463" i="5"/>
  <c r="C1464" i="5"/>
  <c r="C1465" i="5"/>
  <c r="C1466" i="5"/>
  <c r="C1467" i="5"/>
  <c r="C1468" i="5"/>
  <c r="V1468" i="5" s="1"/>
  <c r="C1469" i="5"/>
  <c r="C1470" i="5"/>
  <c r="C1471" i="5"/>
  <c r="C1472" i="5"/>
  <c r="V1472" i="5" s="1"/>
  <c r="C1473" i="5"/>
  <c r="C1474" i="5"/>
  <c r="C1475" i="5"/>
  <c r="C1476" i="5"/>
  <c r="C1477" i="5"/>
  <c r="C1478" i="5"/>
  <c r="V1478" i="5" s="1"/>
  <c r="C1479" i="5"/>
  <c r="C1480" i="5"/>
  <c r="V1480" i="5" s="1"/>
  <c r="E1480" i="5" s="1"/>
  <c r="X1480" i="5" s="1"/>
  <c r="C1481" i="5"/>
  <c r="C1482" i="5"/>
  <c r="C1483" i="5"/>
  <c r="C1484" i="5"/>
  <c r="C1485" i="5"/>
  <c r="C1486" i="5"/>
  <c r="C1487" i="5"/>
  <c r="C1488" i="5"/>
  <c r="C1489" i="5"/>
  <c r="C1490" i="5"/>
  <c r="C1491" i="5"/>
  <c r="C1492" i="5"/>
  <c r="V1492" i="5" s="1"/>
  <c r="C1493" i="5"/>
  <c r="C1494" i="5"/>
  <c r="C1495" i="5"/>
  <c r="C1496" i="5"/>
  <c r="C1497" i="5"/>
  <c r="C1498" i="5"/>
  <c r="C1499" i="5"/>
  <c r="C1500" i="5"/>
  <c r="C1501" i="5"/>
  <c r="C1502" i="5"/>
  <c r="C1503" i="5"/>
  <c r="C1504" i="5"/>
  <c r="V1504" i="5" s="1"/>
  <c r="E1504" i="5" s="1"/>
  <c r="X1504" i="5" s="1"/>
  <c r="C1505" i="5"/>
  <c r="C1506" i="5"/>
  <c r="C1507" i="5"/>
  <c r="C1508" i="5"/>
  <c r="C1509" i="5"/>
  <c r="C1510" i="5"/>
  <c r="C1511" i="5"/>
  <c r="C1512" i="5"/>
  <c r="C1513" i="5"/>
  <c r="C1514" i="5"/>
  <c r="C1515" i="5"/>
  <c r="C1516" i="5"/>
  <c r="V1516" i="5" s="1"/>
  <c r="C1517" i="5"/>
  <c r="C1518" i="5"/>
  <c r="C1519" i="5"/>
  <c r="C1520" i="5"/>
  <c r="C1521" i="5"/>
  <c r="C1522" i="5"/>
  <c r="C1523" i="5"/>
  <c r="C1524" i="5"/>
  <c r="C1525" i="5"/>
  <c r="C1526" i="5"/>
  <c r="C1527" i="5"/>
  <c r="C1528" i="5"/>
  <c r="V1528" i="5" s="1"/>
  <c r="E1528" i="5" s="1"/>
  <c r="X1528" i="5" s="1"/>
  <c r="C1529" i="5"/>
  <c r="C1530" i="5"/>
  <c r="C1531" i="5"/>
  <c r="C1532" i="5"/>
  <c r="C1533" i="5"/>
  <c r="C1534" i="5"/>
  <c r="C1535" i="5"/>
  <c r="C1536" i="5"/>
  <c r="C1537" i="5"/>
  <c r="C1538" i="5"/>
  <c r="C1539" i="5"/>
  <c r="C1540" i="5"/>
  <c r="V1540" i="5" s="1"/>
  <c r="C1541" i="5"/>
  <c r="C1542" i="5"/>
  <c r="C1543" i="5"/>
  <c r="C1544" i="5"/>
  <c r="C1545" i="5"/>
  <c r="C1546" i="5"/>
  <c r="C1547" i="5"/>
  <c r="C1548" i="5"/>
  <c r="C1549" i="5"/>
  <c r="C1550" i="5"/>
  <c r="C1551" i="5"/>
  <c r="C1552" i="5"/>
  <c r="V1552" i="5" s="1"/>
  <c r="C1553" i="5"/>
  <c r="C1554" i="5"/>
  <c r="C1555" i="5"/>
  <c r="C1556" i="5"/>
  <c r="C1557" i="5"/>
  <c r="C1558" i="5"/>
  <c r="C1559" i="5"/>
  <c r="C1560" i="5"/>
  <c r="C1561" i="5"/>
  <c r="C1562" i="5"/>
  <c r="C1563" i="5"/>
  <c r="C1564" i="5"/>
  <c r="V1564" i="5" s="1"/>
  <c r="C1565" i="5"/>
  <c r="C1566" i="5"/>
  <c r="C1567" i="5"/>
  <c r="C1568" i="5"/>
  <c r="V1568" i="5" s="1"/>
  <c r="C1569" i="5"/>
  <c r="C1570" i="5"/>
  <c r="C1571" i="5"/>
  <c r="C1572" i="5"/>
  <c r="C1573" i="5"/>
  <c r="C1574" i="5"/>
  <c r="V1574" i="5" s="1"/>
  <c r="C1575" i="5"/>
  <c r="C1576" i="5"/>
  <c r="V1576" i="5" s="1"/>
  <c r="C1577" i="5"/>
  <c r="C1578" i="5"/>
  <c r="C1579" i="5"/>
  <c r="C1580" i="5"/>
  <c r="C1581" i="5"/>
  <c r="C1582" i="5"/>
  <c r="C1583" i="5"/>
  <c r="C1584" i="5"/>
  <c r="C1585" i="5"/>
  <c r="C1586" i="5"/>
  <c r="C1587" i="5"/>
  <c r="C1588" i="5"/>
  <c r="V1588" i="5" s="1"/>
  <c r="E1588" i="5" s="1"/>
  <c r="X1588" i="5" s="1"/>
  <c r="C1589" i="5"/>
  <c r="C1590" i="5"/>
  <c r="C1591" i="5"/>
  <c r="C1592" i="5"/>
  <c r="C1593" i="5"/>
  <c r="C1594" i="5"/>
  <c r="C1595" i="5"/>
  <c r="C1596" i="5"/>
  <c r="C1597" i="5"/>
  <c r="C1598" i="5"/>
  <c r="C1599" i="5"/>
  <c r="C1600" i="5"/>
  <c r="V1600" i="5" s="1"/>
  <c r="C1601" i="5"/>
  <c r="C1602" i="5"/>
  <c r="C1603" i="5"/>
  <c r="C1604" i="5"/>
  <c r="C1605" i="5"/>
  <c r="C1606" i="5"/>
  <c r="C1607" i="5"/>
  <c r="C1608" i="5"/>
  <c r="C1609" i="5"/>
  <c r="C1610" i="5"/>
  <c r="C1611" i="5"/>
  <c r="C1612" i="5"/>
  <c r="V1612" i="5" s="1"/>
  <c r="C1613" i="5"/>
  <c r="C1614" i="5"/>
  <c r="C1615" i="5"/>
  <c r="C1616" i="5"/>
  <c r="V1616" i="5" s="1"/>
  <c r="C1617" i="5"/>
  <c r="C1618" i="5"/>
  <c r="C1619" i="5"/>
  <c r="C1620" i="5"/>
  <c r="C1621" i="5"/>
  <c r="C1622" i="5"/>
  <c r="V1622" i="5" s="1"/>
  <c r="E1622" i="5" s="1"/>
  <c r="X1622" i="5" s="1"/>
  <c r="C1623" i="5"/>
  <c r="C1624" i="5"/>
  <c r="V1624" i="5" s="1"/>
  <c r="E1624" i="5" s="1"/>
  <c r="X1624" i="5" s="1"/>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21" i="5"/>
  <c r="E21" i="5"/>
  <c r="X21" i="5" s="1"/>
  <c r="E22" i="5"/>
  <c r="X22" i="5" s="1"/>
  <c r="V23" i="5"/>
  <c r="E23" i="5" s="1"/>
  <c r="X23" i="5" s="1"/>
  <c r="E24" i="5"/>
  <c r="X24" i="5" s="1"/>
  <c r="V25" i="5"/>
  <c r="E25" i="5" s="1"/>
  <c r="X25" i="5" s="1"/>
  <c r="V27" i="5"/>
  <c r="E27" i="5"/>
  <c r="X27" i="5" s="1"/>
  <c r="V29" i="5"/>
  <c r="E29" i="5"/>
  <c r="X29" i="5" s="1"/>
  <c r="V30" i="5"/>
  <c r="E30" i="5"/>
  <c r="X30" i="5" s="1"/>
  <c r="V31" i="5"/>
  <c r="G31" i="5" s="1"/>
  <c r="E31" i="5"/>
  <c r="X31" i="5" s="1"/>
  <c r="V32" i="5"/>
  <c r="E32" i="5" s="1"/>
  <c r="X32" i="5" s="1"/>
  <c r="V33" i="5"/>
  <c r="E33" i="5" s="1"/>
  <c r="X33" i="5" s="1"/>
  <c r="E34" i="5"/>
  <c r="X34" i="5" s="1"/>
  <c r="V35" i="5"/>
  <c r="E35" i="5"/>
  <c r="X35" i="5" s="1"/>
  <c r="E36" i="5"/>
  <c r="X36" i="5" s="1"/>
  <c r="V37" i="5"/>
  <c r="E37" i="5" s="1"/>
  <c r="X37" i="5" s="1"/>
  <c r="V38" i="5"/>
  <c r="E38" i="5" s="1"/>
  <c r="X38" i="5" s="1"/>
  <c r="V39" i="5"/>
  <c r="E39" i="5" s="1"/>
  <c r="X39" i="5" s="1"/>
  <c r="E40" i="5"/>
  <c r="X40" i="5" s="1"/>
  <c r="V41" i="5"/>
  <c r="E41" i="5"/>
  <c r="X41" i="5" s="1"/>
  <c r="V42" i="5"/>
  <c r="E42" i="5"/>
  <c r="X42" i="5" s="1"/>
  <c r="V43" i="5"/>
  <c r="E43" i="5" s="1"/>
  <c r="X43" i="5" s="1"/>
  <c r="E44" i="5"/>
  <c r="X44" i="5" s="1"/>
  <c r="V45" i="5"/>
  <c r="E45" i="5"/>
  <c r="X45" i="5" s="1"/>
  <c r="E46" i="5"/>
  <c r="X46" i="5" s="1"/>
  <c r="V47" i="5"/>
  <c r="E47" i="5" s="1"/>
  <c r="X47" i="5" s="1"/>
  <c r="E48" i="5"/>
  <c r="X48" i="5" s="1"/>
  <c r="V49" i="5"/>
  <c r="E49" i="5"/>
  <c r="X49" i="5" s="1"/>
  <c r="V50" i="5"/>
  <c r="V51" i="5"/>
  <c r="E51" i="5"/>
  <c r="X51" i="5" s="1"/>
  <c r="E52" i="5"/>
  <c r="X52" i="5" s="1"/>
  <c r="V53" i="5"/>
  <c r="E53" i="5" s="1"/>
  <c r="X53" i="5" s="1"/>
  <c r="V54" i="5"/>
  <c r="E54" i="5"/>
  <c r="X54" i="5" s="1"/>
  <c r="V55" i="5"/>
  <c r="E55" i="5" s="1"/>
  <c r="X55" i="5" s="1"/>
  <c r="V56" i="5"/>
  <c r="E56" i="5"/>
  <c r="X56" i="5" s="1"/>
  <c r="V57" i="5"/>
  <c r="E57" i="5" s="1"/>
  <c r="X57" i="5" s="1"/>
  <c r="E58" i="5"/>
  <c r="X58" i="5" s="1"/>
  <c r="V59" i="5"/>
  <c r="E59" i="5"/>
  <c r="X59" i="5" s="1"/>
  <c r="E60" i="5"/>
  <c r="X60" i="5" s="1"/>
  <c r="V61" i="5"/>
  <c r="E61" i="5" s="1"/>
  <c r="X61" i="5" s="1"/>
  <c r="V63" i="5"/>
  <c r="E63" i="5"/>
  <c r="X63" i="5" s="1"/>
  <c r="V65" i="5"/>
  <c r="E65" i="5"/>
  <c r="X65" i="5" s="1"/>
  <c r="V66" i="5"/>
  <c r="E66" i="5"/>
  <c r="X66" i="5" s="1"/>
  <c r="V67" i="5"/>
  <c r="E67" i="5"/>
  <c r="X67" i="5" s="1"/>
  <c r="V69" i="5"/>
  <c r="E69" i="5"/>
  <c r="X69" i="5" s="1"/>
  <c r="E70" i="5"/>
  <c r="X70" i="5" s="1"/>
  <c r="V71" i="5"/>
  <c r="E71" i="5" s="1"/>
  <c r="X71" i="5" s="1"/>
  <c r="E72" i="5"/>
  <c r="X72" i="5" s="1"/>
  <c r="V73" i="5"/>
  <c r="E73" i="5"/>
  <c r="X73" i="5" s="1"/>
  <c r="E74" i="5"/>
  <c r="X74" i="5" s="1"/>
  <c r="V75" i="5"/>
  <c r="E75" i="5"/>
  <c r="X75" i="5" s="1"/>
  <c r="V77" i="5"/>
  <c r="V78" i="5"/>
  <c r="E78" i="5"/>
  <c r="X78" i="5" s="1"/>
  <c r="V79" i="5"/>
  <c r="V80" i="5"/>
  <c r="E80" i="5" s="1"/>
  <c r="X80" i="5" s="1"/>
  <c r="V81" i="5"/>
  <c r="E81" i="5" s="1"/>
  <c r="X81" i="5" s="1"/>
  <c r="E82" i="5"/>
  <c r="X82" i="5" s="1"/>
  <c r="V83" i="5"/>
  <c r="E83" i="5"/>
  <c r="X83" i="5" s="1"/>
  <c r="E84" i="5"/>
  <c r="X84" i="5" s="1"/>
  <c r="V85" i="5"/>
  <c r="E85" i="5" s="1"/>
  <c r="X85" i="5" s="1"/>
  <c r="V87" i="5"/>
  <c r="E87" i="5" s="1"/>
  <c r="X87" i="5" s="1"/>
  <c r="E88" i="5"/>
  <c r="X88" i="5" s="1"/>
  <c r="V89" i="5"/>
  <c r="E89" i="5"/>
  <c r="X89" i="5" s="1"/>
  <c r="V90" i="5"/>
  <c r="E90" i="5"/>
  <c r="X90" i="5" s="1"/>
  <c r="V91" i="5"/>
  <c r="G91" i="5" s="1"/>
  <c r="E91" i="5"/>
  <c r="X91" i="5" s="1"/>
  <c r="E92" i="5"/>
  <c r="X92" i="5" s="1"/>
  <c r="V93" i="5"/>
  <c r="E94" i="5"/>
  <c r="X94" i="5" s="1"/>
  <c r="V95" i="5"/>
  <c r="E95" i="5" s="1"/>
  <c r="X95" i="5" s="1"/>
  <c r="V96" i="5"/>
  <c r="E96" i="5" s="1"/>
  <c r="X96" i="5" s="1"/>
  <c r="V97" i="5"/>
  <c r="E97" i="5"/>
  <c r="X97" i="5" s="1"/>
  <c r="V99" i="5"/>
  <c r="E100" i="5"/>
  <c r="X100" i="5" s="1"/>
  <c r="V101" i="5"/>
  <c r="E101" i="5"/>
  <c r="X101" i="5" s="1"/>
  <c r="V102" i="5"/>
  <c r="E102" i="5"/>
  <c r="X102" i="5" s="1"/>
  <c r="V103" i="5"/>
  <c r="E103" i="5"/>
  <c r="X103" i="5" s="1"/>
  <c r="E104" i="5"/>
  <c r="X104" i="5" s="1"/>
  <c r="V105" i="5"/>
  <c r="E105" i="5"/>
  <c r="X105" i="5" s="1"/>
  <c r="E106" i="5"/>
  <c r="X106" i="5" s="1"/>
  <c r="V107" i="5"/>
  <c r="E107" i="5" s="1"/>
  <c r="X107" i="5" s="1"/>
  <c r="V108" i="5"/>
  <c r="E108" i="5" s="1"/>
  <c r="X108" i="5" s="1"/>
  <c r="V109" i="5"/>
  <c r="E109" i="5" s="1"/>
  <c r="X109" i="5" s="1"/>
  <c r="V111" i="5"/>
  <c r="E111" i="5" s="1"/>
  <c r="X111" i="5" s="1"/>
  <c r="E112" i="5"/>
  <c r="X112" i="5" s="1"/>
  <c r="V113" i="5"/>
  <c r="E113" i="5"/>
  <c r="X113" i="5" s="1"/>
  <c r="V114" i="5"/>
  <c r="E114" i="5"/>
  <c r="X114" i="5" s="1"/>
  <c r="V115" i="5"/>
  <c r="E115" i="5"/>
  <c r="X115" i="5" s="1"/>
  <c r="E116" i="5"/>
  <c r="X116" i="5" s="1"/>
  <c r="V117" i="5"/>
  <c r="E117" i="5" s="1"/>
  <c r="X117" i="5" s="1"/>
  <c r="E118" i="5"/>
  <c r="X118" i="5" s="1"/>
  <c r="V119" i="5"/>
  <c r="E119" i="5"/>
  <c r="X119" i="5" s="1"/>
  <c r="V120" i="5"/>
  <c r="E120" i="5" s="1"/>
  <c r="X120" i="5" s="1"/>
  <c r="V121" i="5"/>
  <c r="V123" i="5"/>
  <c r="E123" i="5"/>
  <c r="X123" i="5" s="1"/>
  <c r="E124" i="5"/>
  <c r="X124" i="5" s="1"/>
  <c r="V125" i="5"/>
  <c r="E125" i="5"/>
  <c r="X125" i="5" s="1"/>
  <c r="V126" i="5"/>
  <c r="E126" i="5"/>
  <c r="X126" i="5" s="1"/>
  <c r="V127" i="5"/>
  <c r="E127" i="5"/>
  <c r="X127" i="5" s="1"/>
  <c r="V129" i="5"/>
  <c r="E129" i="5"/>
  <c r="X129" i="5" s="1"/>
  <c r="E130" i="5"/>
  <c r="X130" i="5" s="1"/>
  <c r="V131" i="5"/>
  <c r="E131" i="5" s="1"/>
  <c r="X131" i="5" s="1"/>
  <c r="V132" i="5"/>
  <c r="E132" i="5"/>
  <c r="X132" i="5" s="1"/>
  <c r="V133" i="5"/>
  <c r="V135" i="5"/>
  <c r="E135" i="5" s="1"/>
  <c r="X135" i="5" s="1"/>
  <c r="V137" i="5"/>
  <c r="E137" i="5" s="1"/>
  <c r="X137" i="5" s="1"/>
  <c r="V138" i="5"/>
  <c r="E138" i="5"/>
  <c r="X138" i="5" s="1"/>
  <c r="V139" i="5"/>
  <c r="G139" i="5" s="1"/>
  <c r="E139" i="5"/>
  <c r="X139" i="5" s="1"/>
  <c r="E140" i="5"/>
  <c r="X140" i="5" s="1"/>
  <c r="V141" i="5"/>
  <c r="E141" i="5"/>
  <c r="X141" i="5" s="1"/>
  <c r="E142" i="5"/>
  <c r="X142" i="5" s="1"/>
  <c r="V143" i="5"/>
  <c r="E143" i="5" s="1"/>
  <c r="X143" i="5" s="1"/>
  <c r="V144" i="5"/>
  <c r="E144" i="5" s="1"/>
  <c r="X144" i="5" s="1"/>
  <c r="V145" i="5"/>
  <c r="E145" i="5"/>
  <c r="X145" i="5" s="1"/>
  <c r="V147" i="5"/>
  <c r="E147" i="5" s="1"/>
  <c r="X147" i="5" s="1"/>
  <c r="E148" i="5"/>
  <c r="X148" i="5" s="1"/>
  <c r="V149" i="5"/>
  <c r="E149" i="5"/>
  <c r="X149" i="5" s="1"/>
  <c r="V150" i="5"/>
  <c r="V151" i="5"/>
  <c r="E151" i="5"/>
  <c r="X151" i="5" s="1"/>
  <c r="V152" i="5"/>
  <c r="E152" i="5" s="1"/>
  <c r="X152" i="5" s="1"/>
  <c r="V153" i="5"/>
  <c r="E153" i="5"/>
  <c r="X153" i="5" s="1"/>
  <c r="E154" i="5"/>
  <c r="X154" i="5" s="1"/>
  <c r="V155" i="5"/>
  <c r="V156" i="5"/>
  <c r="E156" i="5"/>
  <c r="X156" i="5" s="1"/>
  <c r="V157" i="5"/>
  <c r="E157" i="5" s="1"/>
  <c r="X157" i="5" s="1"/>
  <c r="V159" i="5"/>
  <c r="E159" i="5" s="1"/>
  <c r="X159" i="5" s="1"/>
  <c r="E160" i="5"/>
  <c r="X160" i="5" s="1"/>
  <c r="V161" i="5"/>
  <c r="E161" i="5"/>
  <c r="X161" i="5" s="1"/>
  <c r="V162" i="5"/>
  <c r="E162" i="5"/>
  <c r="X162" i="5" s="1"/>
  <c r="V163" i="5"/>
  <c r="G163" i="5" s="1"/>
  <c r="E164" i="5"/>
  <c r="X164" i="5" s="1"/>
  <c r="V165" i="5"/>
  <c r="E165" i="5" s="1"/>
  <c r="X165" i="5" s="1"/>
  <c r="E166" i="5"/>
  <c r="X166" i="5" s="1"/>
  <c r="V167" i="5"/>
  <c r="E167" i="5" s="1"/>
  <c r="X167" i="5" s="1"/>
  <c r="V168" i="5"/>
  <c r="E168" i="5" s="1"/>
  <c r="X168" i="5" s="1"/>
  <c r="V169" i="5"/>
  <c r="E169" i="5"/>
  <c r="X169" i="5" s="1"/>
  <c r="V171" i="5"/>
  <c r="E171" i="5"/>
  <c r="X171" i="5" s="1"/>
  <c r="E172" i="5"/>
  <c r="X172" i="5" s="1"/>
  <c r="V173" i="5"/>
  <c r="E173" i="5"/>
  <c r="X173" i="5" s="1"/>
  <c r="V174" i="5"/>
  <c r="E174" i="5"/>
  <c r="X174" i="5" s="1"/>
  <c r="V175" i="5"/>
  <c r="E175" i="5"/>
  <c r="X175" i="5" s="1"/>
  <c r="E176" i="5"/>
  <c r="X176" i="5" s="1"/>
  <c r="V177" i="5"/>
  <c r="E177" i="5"/>
  <c r="X177" i="5" s="1"/>
  <c r="E178" i="5"/>
  <c r="X178" i="5" s="1"/>
  <c r="V179" i="5"/>
  <c r="E179" i="5" s="1"/>
  <c r="X179" i="5" s="1"/>
  <c r="V180" i="5"/>
  <c r="E180" i="5" s="1"/>
  <c r="X180" i="5" s="1"/>
  <c r="V181" i="5"/>
  <c r="V183" i="5"/>
  <c r="E183" i="5" s="1"/>
  <c r="X183" i="5" s="1"/>
  <c r="E184" i="5"/>
  <c r="X184" i="5" s="1"/>
  <c r="V185" i="5"/>
  <c r="E185" i="5"/>
  <c r="X185" i="5" s="1"/>
  <c r="V186" i="5"/>
  <c r="E186" i="5"/>
  <c r="X186" i="5" s="1"/>
  <c r="V187" i="5"/>
  <c r="E187" i="5"/>
  <c r="X187" i="5" s="1"/>
  <c r="E188" i="5"/>
  <c r="X188" i="5" s="1"/>
  <c r="V189" i="5"/>
  <c r="E189" i="5" s="1"/>
  <c r="X189" i="5" s="1"/>
  <c r="E190" i="5"/>
  <c r="X190" i="5" s="1"/>
  <c r="V191" i="5"/>
  <c r="E191" i="5"/>
  <c r="X191" i="5" s="1"/>
  <c r="V192" i="5"/>
  <c r="E192" i="5" s="1"/>
  <c r="X192" i="5" s="1"/>
  <c r="V193" i="5"/>
  <c r="E193" i="5" s="1"/>
  <c r="X193" i="5" s="1"/>
  <c r="V195" i="5"/>
  <c r="E195" i="5" s="1"/>
  <c r="X195" i="5" s="1"/>
  <c r="E196" i="5"/>
  <c r="X196" i="5" s="1"/>
  <c r="V197" i="5"/>
  <c r="E197" i="5"/>
  <c r="X197" i="5" s="1"/>
  <c r="V198" i="5"/>
  <c r="E198" i="5"/>
  <c r="X198" i="5" s="1"/>
  <c r="V199" i="5"/>
  <c r="E199" i="5"/>
  <c r="X199" i="5" s="1"/>
  <c r="V201" i="5"/>
  <c r="E201" i="5"/>
  <c r="X201" i="5" s="1"/>
  <c r="E202" i="5"/>
  <c r="X202" i="5" s="1"/>
  <c r="V203" i="5"/>
  <c r="E203" i="5" s="1"/>
  <c r="X203" i="5" s="1"/>
  <c r="V204" i="5"/>
  <c r="E204" i="5"/>
  <c r="X204" i="5" s="1"/>
  <c r="V205" i="5"/>
  <c r="V207" i="5"/>
  <c r="E207" i="5" s="1"/>
  <c r="X207" i="5" s="1"/>
  <c r="V209" i="5"/>
  <c r="E209" i="5" s="1"/>
  <c r="X209" i="5" s="1"/>
  <c r="V210" i="5"/>
  <c r="E210" i="5"/>
  <c r="X210" i="5" s="1"/>
  <c r="V211" i="5"/>
  <c r="G211" i="5" s="1"/>
  <c r="E211" i="5"/>
  <c r="X211" i="5" s="1"/>
  <c r="E212" i="5"/>
  <c r="X212" i="5" s="1"/>
  <c r="V213" i="5"/>
  <c r="E213" i="5"/>
  <c r="X213" i="5" s="1"/>
  <c r="E214" i="5"/>
  <c r="X214" i="5" s="1"/>
  <c r="V215" i="5"/>
  <c r="E215" i="5" s="1"/>
  <c r="X215" i="5" s="1"/>
  <c r="V216" i="5"/>
  <c r="E216" i="5" s="1"/>
  <c r="X216" i="5" s="1"/>
  <c r="V217" i="5"/>
  <c r="E217" i="5"/>
  <c r="X217" i="5" s="1"/>
  <c r="V219" i="5"/>
  <c r="E219" i="5" s="1"/>
  <c r="X219" i="5" s="1"/>
  <c r="E220" i="5"/>
  <c r="X220" i="5" s="1"/>
  <c r="V221" i="5"/>
  <c r="E221" i="5"/>
  <c r="X221" i="5" s="1"/>
  <c r="V222" i="5"/>
  <c r="V223" i="5"/>
  <c r="E223" i="5"/>
  <c r="X223" i="5" s="1"/>
  <c r="V224" i="5"/>
  <c r="E224" i="5" s="1"/>
  <c r="X224" i="5" s="1"/>
  <c r="V225" i="5"/>
  <c r="E225" i="5"/>
  <c r="X225" i="5" s="1"/>
  <c r="E226" i="5"/>
  <c r="X226" i="5" s="1"/>
  <c r="V227" i="5"/>
  <c r="E227" i="5" s="1"/>
  <c r="X227" i="5" s="1"/>
  <c r="V228" i="5"/>
  <c r="E228" i="5"/>
  <c r="X228" i="5" s="1"/>
  <c r="V229" i="5"/>
  <c r="V231" i="5"/>
  <c r="E231" i="5" s="1"/>
  <c r="X231" i="5" s="1"/>
  <c r="E232" i="5"/>
  <c r="X232" i="5" s="1"/>
  <c r="V233" i="5"/>
  <c r="E233" i="5"/>
  <c r="X233" i="5" s="1"/>
  <c r="V234" i="5"/>
  <c r="E234" i="5"/>
  <c r="X234" i="5" s="1"/>
  <c r="V235" i="5"/>
  <c r="E235" i="5" s="1"/>
  <c r="X235" i="5" s="1"/>
  <c r="E236" i="5"/>
  <c r="X236" i="5" s="1"/>
  <c r="V237" i="5"/>
  <c r="E237" i="5" s="1"/>
  <c r="X237" i="5" s="1"/>
  <c r="E238" i="5"/>
  <c r="X238" i="5" s="1"/>
  <c r="V239" i="5"/>
  <c r="E239" i="5" s="1"/>
  <c r="X239" i="5" s="1"/>
  <c r="V240" i="5"/>
  <c r="E240" i="5" s="1"/>
  <c r="X240" i="5" s="1"/>
  <c r="V241" i="5"/>
  <c r="E241" i="5"/>
  <c r="X241" i="5" s="1"/>
  <c r="V243" i="5"/>
  <c r="E243" i="5" s="1"/>
  <c r="X243" i="5" s="1"/>
  <c r="E244" i="5"/>
  <c r="X244" i="5" s="1"/>
  <c r="V245" i="5"/>
  <c r="E245" i="5"/>
  <c r="X245" i="5" s="1"/>
  <c r="V246" i="5"/>
  <c r="E246" i="5"/>
  <c r="X246" i="5" s="1"/>
  <c r="V247" i="5"/>
  <c r="E247" i="5"/>
  <c r="X247" i="5" s="1"/>
  <c r="E248" i="5"/>
  <c r="X248" i="5" s="1"/>
  <c r="V249" i="5"/>
  <c r="E249" i="5"/>
  <c r="X249" i="5" s="1"/>
  <c r="E250" i="5"/>
  <c r="X250" i="5" s="1"/>
  <c r="V251" i="5"/>
  <c r="E251" i="5" s="1"/>
  <c r="X251" i="5" s="1"/>
  <c r="V252" i="5"/>
  <c r="E252" i="5"/>
  <c r="X252" i="5" s="1"/>
  <c r="V253" i="5"/>
  <c r="E253" i="5" s="1"/>
  <c r="X253" i="5" s="1"/>
  <c r="V255" i="5"/>
  <c r="E255" i="5" s="1"/>
  <c r="X255" i="5" s="1"/>
  <c r="V257" i="5"/>
  <c r="E257" i="5" s="1"/>
  <c r="X257" i="5" s="1"/>
  <c r="V258" i="5"/>
  <c r="E258" i="5"/>
  <c r="X258" i="5" s="1"/>
  <c r="V259" i="5"/>
  <c r="E259" i="5"/>
  <c r="X259" i="5" s="1"/>
  <c r="E260" i="5"/>
  <c r="X260" i="5" s="1"/>
  <c r="V261" i="5"/>
  <c r="E261" i="5"/>
  <c r="X261" i="5" s="1"/>
  <c r="E262" i="5"/>
  <c r="X262" i="5" s="1"/>
  <c r="V263" i="5"/>
  <c r="V264" i="5"/>
  <c r="V265" i="5"/>
  <c r="E265" i="5"/>
  <c r="X265" i="5" s="1"/>
  <c r="V266" i="5"/>
  <c r="V267" i="5"/>
  <c r="E267" i="5"/>
  <c r="X267" i="5" s="1"/>
  <c r="E268" i="5"/>
  <c r="X268" i="5" s="1"/>
  <c r="V269" i="5"/>
  <c r="E269" i="5"/>
  <c r="X269" i="5" s="1"/>
  <c r="V270" i="5"/>
  <c r="E270" i="5"/>
  <c r="X270" i="5" s="1"/>
  <c r="V271" i="5"/>
  <c r="E271" i="5"/>
  <c r="X271" i="5" s="1"/>
  <c r="V272" i="5"/>
  <c r="E272" i="5"/>
  <c r="X272" i="5" s="1"/>
  <c r="V273" i="5"/>
  <c r="E273" i="5"/>
  <c r="X273" i="5" s="1"/>
  <c r="E274" i="5"/>
  <c r="X274" i="5" s="1"/>
  <c r="V275" i="5"/>
  <c r="E275" i="5" s="1"/>
  <c r="X275" i="5" s="1"/>
  <c r="V276" i="5"/>
  <c r="E276" i="5"/>
  <c r="X276" i="5" s="1"/>
  <c r="V277" i="5"/>
  <c r="E277" i="5" s="1"/>
  <c r="X277" i="5" s="1"/>
  <c r="V278" i="5"/>
  <c r="E278" i="5" s="1"/>
  <c r="X278" i="5" s="1"/>
  <c r="V279" i="5"/>
  <c r="E279" i="5" s="1"/>
  <c r="X279" i="5" s="1"/>
  <c r="V281" i="5"/>
  <c r="E281" i="5" s="1"/>
  <c r="X281" i="5" s="1"/>
  <c r="V282" i="5"/>
  <c r="E282" i="5"/>
  <c r="X282" i="5" s="1"/>
  <c r="V283" i="5"/>
  <c r="E284" i="5"/>
  <c r="X284" i="5" s="1"/>
  <c r="V285" i="5"/>
  <c r="E285" i="5"/>
  <c r="X285" i="5" s="1"/>
  <c r="E286" i="5"/>
  <c r="X286" i="5" s="1"/>
  <c r="V287" i="5"/>
  <c r="E287" i="5" s="1"/>
  <c r="X287" i="5" s="1"/>
  <c r="V288" i="5"/>
  <c r="E288" i="5" s="1"/>
  <c r="X288" i="5" s="1"/>
  <c r="V289" i="5"/>
  <c r="G289" i="5" s="1"/>
  <c r="E289" i="5"/>
  <c r="X289" i="5" s="1"/>
  <c r="V290" i="5"/>
  <c r="E290" i="5" s="1"/>
  <c r="X290" i="5" s="1"/>
  <c r="V291" i="5"/>
  <c r="E291" i="5" s="1"/>
  <c r="X291" i="5" s="1"/>
  <c r="V293" i="5"/>
  <c r="E293" i="5"/>
  <c r="X293" i="5" s="1"/>
  <c r="V294" i="5"/>
  <c r="E294" i="5"/>
  <c r="X294" i="5" s="1"/>
  <c r="V295" i="5"/>
  <c r="E295" i="5"/>
  <c r="X295" i="5" s="1"/>
  <c r="V296" i="5"/>
  <c r="E296" i="5"/>
  <c r="X296" i="5" s="1"/>
  <c r="V297" i="5"/>
  <c r="E297" i="5"/>
  <c r="X297" i="5" s="1"/>
  <c r="E298" i="5"/>
  <c r="X298" i="5" s="1"/>
  <c r="V299" i="5"/>
  <c r="E299" i="5" s="1"/>
  <c r="X299" i="5" s="1"/>
  <c r="V300" i="5"/>
  <c r="E300" i="5"/>
  <c r="X300" i="5" s="1"/>
  <c r="V301" i="5"/>
  <c r="E301" i="5" s="1"/>
  <c r="X301" i="5" s="1"/>
  <c r="V302" i="5"/>
  <c r="V303" i="5"/>
  <c r="E303" i="5" s="1"/>
  <c r="X303" i="5" s="1"/>
  <c r="E304" i="5"/>
  <c r="X304" i="5" s="1"/>
  <c r="V305" i="5"/>
  <c r="E305" i="5"/>
  <c r="X305" i="5" s="1"/>
  <c r="V306" i="5"/>
  <c r="E306" i="5"/>
  <c r="X306" i="5" s="1"/>
  <c r="V307" i="5"/>
  <c r="G307" i="5" s="1"/>
  <c r="E308" i="5"/>
  <c r="X308" i="5" s="1"/>
  <c r="V309" i="5"/>
  <c r="E309" i="5"/>
  <c r="X309" i="5" s="1"/>
  <c r="E310" i="5"/>
  <c r="X310" i="5" s="1"/>
  <c r="V311" i="5"/>
  <c r="V312" i="5"/>
  <c r="E312" i="5" s="1"/>
  <c r="X312" i="5" s="1"/>
  <c r="V313" i="5"/>
  <c r="E313" i="5"/>
  <c r="X313" i="5" s="1"/>
  <c r="V315" i="5"/>
  <c r="E315" i="5" s="1"/>
  <c r="X315" i="5" s="1"/>
  <c r="E316" i="5"/>
  <c r="X316" i="5" s="1"/>
  <c r="V317" i="5"/>
  <c r="E317" i="5"/>
  <c r="X317" i="5" s="1"/>
  <c r="V318" i="5"/>
  <c r="E318" i="5"/>
  <c r="X318" i="5" s="1"/>
  <c r="V319" i="5"/>
  <c r="E319" i="5"/>
  <c r="X319" i="5" s="1"/>
  <c r="V320" i="5"/>
  <c r="E320" i="5"/>
  <c r="X320" i="5" s="1"/>
  <c r="V321" i="5"/>
  <c r="E321" i="5"/>
  <c r="X321" i="5" s="1"/>
  <c r="E322" i="5"/>
  <c r="X322" i="5" s="1"/>
  <c r="V323" i="5"/>
  <c r="E323" i="5" s="1"/>
  <c r="X323" i="5" s="1"/>
  <c r="V324" i="5"/>
  <c r="E324" i="5"/>
  <c r="X324" i="5" s="1"/>
  <c r="V325" i="5"/>
  <c r="E325" i="5" s="1"/>
  <c r="X325" i="5" s="1"/>
  <c r="V326" i="5"/>
  <c r="E326" i="5"/>
  <c r="X326" i="5" s="1"/>
  <c r="V327" i="5"/>
  <c r="E327" i="5" s="1"/>
  <c r="X327" i="5" s="1"/>
  <c r="V329" i="5"/>
  <c r="E329" i="5" s="1"/>
  <c r="X329" i="5" s="1"/>
  <c r="V330" i="5"/>
  <c r="E330" i="5"/>
  <c r="X330" i="5" s="1"/>
  <c r="V331" i="5"/>
  <c r="E332" i="5"/>
  <c r="X332" i="5" s="1"/>
  <c r="V333" i="5"/>
  <c r="E333" i="5"/>
  <c r="X333" i="5" s="1"/>
  <c r="E334" i="5"/>
  <c r="X334" i="5" s="1"/>
  <c r="V335" i="5"/>
  <c r="E335" i="5"/>
  <c r="X335" i="5" s="1"/>
  <c r="V336" i="5"/>
  <c r="V337" i="5"/>
  <c r="E337" i="5"/>
  <c r="X337" i="5" s="1"/>
  <c r="V339" i="5"/>
  <c r="E339" i="5" s="1"/>
  <c r="X339" i="5" s="1"/>
  <c r="E340" i="5"/>
  <c r="X340" i="5" s="1"/>
  <c r="V341" i="5"/>
  <c r="E341" i="5"/>
  <c r="X341" i="5" s="1"/>
  <c r="V342" i="5"/>
  <c r="E342" i="5"/>
  <c r="X342" i="5" s="1"/>
  <c r="V343" i="5"/>
  <c r="E343" i="5"/>
  <c r="X343" i="5" s="1"/>
  <c r="E344" i="5"/>
  <c r="X344" i="5" s="1"/>
  <c r="V345" i="5"/>
  <c r="E345" i="5"/>
  <c r="X345" i="5" s="1"/>
  <c r="E346" i="5"/>
  <c r="X346" i="5" s="1"/>
  <c r="V347" i="5"/>
  <c r="E347" i="5" s="1"/>
  <c r="X347" i="5" s="1"/>
  <c r="V348" i="5"/>
  <c r="E348" i="5"/>
  <c r="X348" i="5" s="1"/>
  <c r="V349" i="5"/>
  <c r="J349" i="5" s="1"/>
  <c r="V350" i="5"/>
  <c r="E350" i="5"/>
  <c r="X350" i="5" s="1"/>
  <c r="V351" i="5"/>
  <c r="V353" i="5"/>
  <c r="V354" i="5"/>
  <c r="E354" i="5"/>
  <c r="X354" i="5" s="1"/>
  <c r="V355" i="5"/>
  <c r="E356" i="5"/>
  <c r="X356" i="5" s="1"/>
  <c r="V357" i="5"/>
  <c r="E357" i="5"/>
  <c r="X357" i="5" s="1"/>
  <c r="E358" i="5"/>
  <c r="X358" i="5" s="1"/>
  <c r="V359" i="5"/>
  <c r="V360" i="5"/>
  <c r="E360" i="5" s="1"/>
  <c r="X360" i="5" s="1"/>
  <c r="V361" i="5"/>
  <c r="E361" i="5"/>
  <c r="X361" i="5" s="1"/>
  <c r="V363" i="5"/>
  <c r="E364" i="5"/>
  <c r="X364" i="5" s="1"/>
  <c r="V365" i="5"/>
  <c r="E365" i="5"/>
  <c r="X365" i="5" s="1"/>
  <c r="V366" i="5"/>
  <c r="E366" i="5" s="1"/>
  <c r="X366" i="5" s="1"/>
  <c r="V367" i="5"/>
  <c r="E367" i="5"/>
  <c r="X367" i="5" s="1"/>
  <c r="V368" i="5"/>
  <c r="E368" i="5"/>
  <c r="X368" i="5" s="1"/>
  <c r="V369" i="5"/>
  <c r="E369" i="5"/>
  <c r="X369" i="5" s="1"/>
  <c r="E370" i="5"/>
  <c r="X370" i="5" s="1"/>
  <c r="V371" i="5"/>
  <c r="V372" i="5"/>
  <c r="V373" i="5"/>
  <c r="E373" i="5" s="1"/>
  <c r="X373" i="5" s="1"/>
  <c r="V374" i="5"/>
  <c r="E374" i="5" s="1"/>
  <c r="X374" i="5" s="1"/>
  <c r="V375" i="5"/>
  <c r="E375" i="5" s="1"/>
  <c r="X375" i="5" s="1"/>
  <c r="V377" i="5"/>
  <c r="E377" i="5" s="1"/>
  <c r="X377" i="5" s="1"/>
  <c r="V378" i="5"/>
  <c r="E378" i="5"/>
  <c r="X378" i="5" s="1"/>
  <c r="V379" i="5"/>
  <c r="G379" i="5" s="1"/>
  <c r="E379" i="5"/>
  <c r="X379" i="5" s="1"/>
  <c r="E380" i="5"/>
  <c r="X380" i="5" s="1"/>
  <c r="V381" i="5"/>
  <c r="E381" i="5" s="1"/>
  <c r="X381" i="5" s="1"/>
  <c r="V382" i="5"/>
  <c r="E382" i="5"/>
  <c r="X382" i="5" s="1"/>
  <c r="V383" i="5"/>
  <c r="E383" i="5"/>
  <c r="X383" i="5" s="1"/>
  <c r="V384" i="5"/>
  <c r="E384" i="5"/>
  <c r="X384" i="5" s="1"/>
  <c r="V385" i="5"/>
  <c r="E385" i="5"/>
  <c r="X385" i="5" s="1"/>
  <c r="E386" i="5"/>
  <c r="X386" i="5" s="1"/>
  <c r="V387" i="5"/>
  <c r="I387" i="5" s="1"/>
  <c r="E387" i="5"/>
  <c r="X387" i="5" s="1"/>
  <c r="E388" i="5"/>
  <c r="X388" i="5" s="1"/>
  <c r="V389" i="5"/>
  <c r="E389" i="5"/>
  <c r="X389" i="5" s="1"/>
  <c r="V390" i="5"/>
  <c r="E390" i="5"/>
  <c r="X390" i="5" s="1"/>
  <c r="V391" i="5"/>
  <c r="E391" i="5"/>
  <c r="X391" i="5" s="1"/>
  <c r="E392" i="5"/>
  <c r="X392" i="5" s="1"/>
  <c r="V393" i="5"/>
  <c r="E393" i="5"/>
  <c r="X393" i="5" s="1"/>
  <c r="V394" i="5"/>
  <c r="E394" i="5"/>
  <c r="X394" i="5" s="1"/>
  <c r="V395" i="5"/>
  <c r="V396" i="5"/>
  <c r="E396" i="5"/>
  <c r="X396" i="5" s="1"/>
  <c r="V397" i="5"/>
  <c r="E397" i="5" s="1"/>
  <c r="X397" i="5" s="1"/>
  <c r="E398" i="5"/>
  <c r="X398" i="5" s="1"/>
  <c r="V399" i="5"/>
  <c r="E399" i="5"/>
  <c r="X399" i="5" s="1"/>
  <c r="E400" i="5"/>
  <c r="X400" i="5" s="1"/>
  <c r="V401" i="5"/>
  <c r="E401" i="5"/>
  <c r="X401" i="5" s="1"/>
  <c r="V402" i="5"/>
  <c r="E402" i="5"/>
  <c r="X402" i="5" s="1"/>
  <c r="V403" i="5"/>
  <c r="E404" i="5"/>
  <c r="X404" i="5" s="1"/>
  <c r="V405" i="5"/>
  <c r="E405" i="5"/>
  <c r="X405" i="5" s="1"/>
  <c r="V406" i="5"/>
  <c r="E406" i="5"/>
  <c r="X406" i="5" s="1"/>
  <c r="V407" i="5"/>
  <c r="V408" i="5"/>
  <c r="E408" i="5"/>
  <c r="X408" i="5" s="1"/>
  <c r="V409" i="5"/>
  <c r="E409" i="5"/>
  <c r="X409" i="5" s="1"/>
  <c r="V411" i="5"/>
  <c r="V413" i="5"/>
  <c r="E413" i="5"/>
  <c r="X413" i="5" s="1"/>
  <c r="V414" i="5"/>
  <c r="E414" i="5"/>
  <c r="X414" i="5" s="1"/>
  <c r="V415" i="5"/>
  <c r="E415" i="5" s="1"/>
  <c r="X415" i="5" s="1"/>
  <c r="V417" i="5"/>
  <c r="E417" i="5" s="1"/>
  <c r="X417" i="5" s="1"/>
  <c r="V418" i="5"/>
  <c r="E418" i="5"/>
  <c r="X418" i="5" s="1"/>
  <c r="V419" i="5"/>
  <c r="J419" i="5" s="1"/>
  <c r="V420" i="5"/>
  <c r="E420" i="5"/>
  <c r="X420" i="5" s="1"/>
  <c r="V421" i="5"/>
  <c r="E421" i="5" s="1"/>
  <c r="X421" i="5" s="1"/>
  <c r="E422" i="5"/>
  <c r="X422" i="5" s="1"/>
  <c r="V423" i="5"/>
  <c r="E423" i="5"/>
  <c r="X423" i="5" s="1"/>
  <c r="V425" i="5"/>
  <c r="E425" i="5" s="1"/>
  <c r="X425" i="5" s="1"/>
  <c r="V426" i="5"/>
  <c r="E426" i="5"/>
  <c r="X426" i="5" s="1"/>
  <c r="V427" i="5"/>
  <c r="E427" i="5"/>
  <c r="X427" i="5" s="1"/>
  <c r="E428" i="5"/>
  <c r="X428" i="5" s="1"/>
  <c r="V429" i="5"/>
  <c r="E429" i="5"/>
  <c r="X429" i="5" s="1"/>
  <c r="V430" i="5"/>
  <c r="E430" i="5"/>
  <c r="X430" i="5" s="1"/>
  <c r="V431" i="5"/>
  <c r="E431" i="5"/>
  <c r="X431" i="5" s="1"/>
  <c r="V432" i="5"/>
  <c r="E432" i="5"/>
  <c r="X432" i="5" s="1"/>
  <c r="V433" i="5"/>
  <c r="E433" i="5"/>
  <c r="X433" i="5" s="1"/>
  <c r="E434" i="5"/>
  <c r="X434" i="5" s="1"/>
  <c r="V435" i="5"/>
  <c r="J435" i="5" s="1"/>
  <c r="E436" i="5"/>
  <c r="X436" i="5" s="1"/>
  <c r="V437" i="5"/>
  <c r="E437" i="5"/>
  <c r="X437" i="5" s="1"/>
  <c r="V438" i="5"/>
  <c r="E438" i="5"/>
  <c r="X438" i="5" s="1"/>
  <c r="V439" i="5"/>
  <c r="E439" i="5"/>
  <c r="X439" i="5" s="1"/>
  <c r="E440" i="5"/>
  <c r="X440" i="5" s="1"/>
  <c r="V441" i="5"/>
  <c r="E441" i="5" s="1"/>
  <c r="X441" i="5" s="1"/>
  <c r="V442" i="5"/>
  <c r="E442" i="5"/>
  <c r="X442" i="5" s="1"/>
  <c r="V443" i="5"/>
  <c r="E443" i="5" s="1"/>
  <c r="X443" i="5" s="1"/>
  <c r="V444" i="5"/>
  <c r="E444" i="5"/>
  <c r="X444" i="5" s="1"/>
  <c r="V445" i="5"/>
  <c r="E446" i="5"/>
  <c r="X446" i="5" s="1"/>
  <c r="V447" i="5"/>
  <c r="E447" i="5"/>
  <c r="X447" i="5" s="1"/>
  <c r="E448" i="5"/>
  <c r="X448" i="5" s="1"/>
  <c r="V449" i="5"/>
  <c r="E449" i="5" s="1"/>
  <c r="X449" i="5" s="1"/>
  <c r="V450" i="5"/>
  <c r="E450" i="5"/>
  <c r="X450" i="5" s="1"/>
  <c r="V451" i="5"/>
  <c r="E451" i="5" s="1"/>
  <c r="X451" i="5" s="1"/>
  <c r="E452" i="5"/>
  <c r="X452" i="5" s="1"/>
  <c r="V453" i="5"/>
  <c r="E453" i="5"/>
  <c r="X453" i="5" s="1"/>
  <c r="V454" i="5"/>
  <c r="E454" i="5"/>
  <c r="X454" i="5" s="1"/>
  <c r="V455" i="5"/>
  <c r="E455" i="5"/>
  <c r="X455" i="5" s="1"/>
  <c r="V456" i="5"/>
  <c r="E456" i="5"/>
  <c r="X456" i="5" s="1"/>
  <c r="V457" i="5"/>
  <c r="E457" i="5"/>
  <c r="X457" i="5" s="1"/>
  <c r="V459" i="5"/>
  <c r="E459" i="5" s="1"/>
  <c r="X459" i="5" s="1"/>
  <c r="V461" i="5"/>
  <c r="E461" i="5"/>
  <c r="X461" i="5" s="1"/>
  <c r="V462" i="5"/>
  <c r="E462" i="5"/>
  <c r="X462" i="5" s="1"/>
  <c r="V463" i="5"/>
  <c r="E463" i="5"/>
  <c r="X463" i="5" s="1"/>
  <c r="V465" i="5"/>
  <c r="E465" i="5" s="1"/>
  <c r="X465" i="5" s="1"/>
  <c r="V466" i="5"/>
  <c r="E466" i="5"/>
  <c r="X466" i="5" s="1"/>
  <c r="V467" i="5"/>
  <c r="E467" i="5" s="1"/>
  <c r="X467" i="5" s="1"/>
  <c r="V468" i="5"/>
  <c r="E468" i="5"/>
  <c r="X468" i="5" s="1"/>
  <c r="V469" i="5"/>
  <c r="E469" i="5"/>
  <c r="X469" i="5" s="1"/>
  <c r="E470" i="5"/>
  <c r="X470" i="5" s="1"/>
  <c r="V471" i="5"/>
  <c r="E471" i="5"/>
  <c r="X471" i="5" s="1"/>
  <c r="V473" i="5"/>
  <c r="V474" i="5"/>
  <c r="E474" i="5"/>
  <c r="X474" i="5" s="1"/>
  <c r="V475" i="5"/>
  <c r="E475" i="5" s="1"/>
  <c r="X475" i="5" s="1"/>
  <c r="E476" i="5"/>
  <c r="X476" i="5" s="1"/>
  <c r="V477" i="5"/>
  <c r="E477" i="5"/>
  <c r="X477" i="5" s="1"/>
  <c r="V478" i="5"/>
  <c r="E478" i="5"/>
  <c r="X478" i="5" s="1"/>
  <c r="V479" i="5"/>
  <c r="E479" i="5"/>
  <c r="X479" i="5" s="1"/>
  <c r="V480" i="5"/>
  <c r="E480" i="5"/>
  <c r="X480" i="5" s="1"/>
  <c r="V481" i="5"/>
  <c r="E481" i="5"/>
  <c r="X481" i="5" s="1"/>
  <c r="V483" i="5"/>
  <c r="E483" i="5" s="1"/>
  <c r="X483" i="5" s="1"/>
  <c r="E484" i="5"/>
  <c r="X484" i="5" s="1"/>
  <c r="V485" i="5"/>
  <c r="E485" i="5"/>
  <c r="X485" i="5" s="1"/>
  <c r="V486" i="5"/>
  <c r="E486" i="5"/>
  <c r="X486" i="5" s="1"/>
  <c r="V487" i="5"/>
  <c r="E487" i="5"/>
  <c r="X487" i="5" s="1"/>
  <c r="E488" i="5"/>
  <c r="X488" i="5" s="1"/>
  <c r="V489" i="5"/>
  <c r="E489" i="5" s="1"/>
  <c r="X489" i="5" s="1"/>
  <c r="V490" i="5"/>
  <c r="E490" i="5"/>
  <c r="X490" i="5" s="1"/>
  <c r="V491" i="5"/>
  <c r="E491" i="5" s="1"/>
  <c r="X491" i="5" s="1"/>
  <c r="V492" i="5"/>
  <c r="E492" i="5"/>
  <c r="X492" i="5" s="1"/>
  <c r="V493" i="5"/>
  <c r="E493" i="5" s="1"/>
  <c r="X493" i="5" s="1"/>
  <c r="E494" i="5"/>
  <c r="X494" i="5" s="1"/>
  <c r="V495" i="5"/>
  <c r="E495" i="5"/>
  <c r="X495" i="5" s="1"/>
  <c r="E496" i="5"/>
  <c r="X496" i="5" s="1"/>
  <c r="V497" i="5"/>
  <c r="V498" i="5"/>
  <c r="E498" i="5"/>
  <c r="X498" i="5" s="1"/>
  <c r="V499" i="5"/>
  <c r="E499" i="5" s="1"/>
  <c r="X499" i="5" s="1"/>
  <c r="E500" i="5"/>
  <c r="X500" i="5" s="1"/>
  <c r="V501" i="5"/>
  <c r="E501" i="5"/>
  <c r="X501" i="5" s="1"/>
  <c r="V502" i="5"/>
  <c r="E502" i="5"/>
  <c r="X502" i="5" s="1"/>
  <c r="V503" i="5"/>
  <c r="E503" i="5" s="1"/>
  <c r="X503" i="5" s="1"/>
  <c r="V504" i="5"/>
  <c r="E504" i="5"/>
  <c r="X504" i="5" s="1"/>
  <c r="V505" i="5"/>
  <c r="E505" i="5"/>
  <c r="X505" i="5" s="1"/>
  <c r="V507" i="5"/>
  <c r="E507" i="5" s="1"/>
  <c r="X507" i="5" s="1"/>
  <c r="E508" i="5"/>
  <c r="X508" i="5" s="1"/>
  <c r="V509" i="5"/>
  <c r="E509" i="5"/>
  <c r="X509" i="5" s="1"/>
  <c r="V510" i="5"/>
  <c r="E510" i="5"/>
  <c r="X510" i="5" s="1"/>
  <c r="V511" i="5"/>
  <c r="E511" i="5" s="1"/>
  <c r="X511" i="5" s="1"/>
  <c r="V513" i="5"/>
  <c r="V514" i="5"/>
  <c r="E514" i="5"/>
  <c r="X514" i="5" s="1"/>
  <c r="V515" i="5"/>
  <c r="E515" i="5" s="1"/>
  <c r="X515" i="5" s="1"/>
  <c r="V516" i="5"/>
  <c r="E516" i="5"/>
  <c r="X516" i="5" s="1"/>
  <c r="V517" i="5"/>
  <c r="E518" i="5"/>
  <c r="X518" i="5" s="1"/>
  <c r="V519" i="5"/>
  <c r="E519" i="5"/>
  <c r="X519" i="5" s="1"/>
  <c r="V521" i="5"/>
  <c r="V522" i="5"/>
  <c r="E522" i="5"/>
  <c r="X522" i="5" s="1"/>
  <c r="V523" i="5"/>
  <c r="E523" i="5" s="1"/>
  <c r="X523" i="5" s="1"/>
  <c r="E524" i="5"/>
  <c r="X524" i="5" s="1"/>
  <c r="V525" i="5"/>
  <c r="E525" i="5"/>
  <c r="X525" i="5" s="1"/>
  <c r="V526" i="5"/>
  <c r="E526" i="5"/>
  <c r="X526" i="5" s="1"/>
  <c r="V527" i="5"/>
  <c r="E527" i="5"/>
  <c r="X527" i="5" s="1"/>
  <c r="V528" i="5"/>
  <c r="E528" i="5"/>
  <c r="X528" i="5" s="1"/>
  <c r="V529" i="5"/>
  <c r="E529" i="5"/>
  <c r="X529" i="5" s="1"/>
  <c r="E530" i="5"/>
  <c r="X530" i="5" s="1"/>
  <c r="V531" i="5"/>
  <c r="E531" i="5"/>
  <c r="X531" i="5" s="1"/>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3" i="5"/>
  <c r="E543" i="5" s="1"/>
  <c r="X543" i="5" s="1"/>
  <c r="E544" i="5"/>
  <c r="X544" i="5" s="1"/>
  <c r="V545" i="5"/>
  <c r="V546" i="5"/>
  <c r="E546" i="5"/>
  <c r="X546" i="5" s="1"/>
  <c r="V547" i="5"/>
  <c r="E547" i="5" s="1"/>
  <c r="X547" i="5" s="1"/>
  <c r="V548" i="5"/>
  <c r="E548" i="5" s="1"/>
  <c r="X548" i="5" s="1"/>
  <c r="V549" i="5"/>
  <c r="E549" i="5"/>
  <c r="X549" i="5" s="1"/>
  <c r="V550" i="5"/>
  <c r="E550" i="5"/>
  <c r="X550" i="5" s="1"/>
  <c r="V551" i="5"/>
  <c r="E551" i="5" s="1"/>
  <c r="X551" i="5" s="1"/>
  <c r="V552" i="5"/>
  <c r="E552" i="5"/>
  <c r="X552" i="5" s="1"/>
  <c r="V553" i="5"/>
  <c r="V554" i="5"/>
  <c r="E554" i="5" s="1"/>
  <c r="X554" i="5" s="1"/>
  <c r="V555" i="5"/>
  <c r="E555" i="5"/>
  <c r="X555" i="5" s="1"/>
  <c r="E556" i="5"/>
  <c r="X556" i="5" s="1"/>
  <c r="V557" i="5"/>
  <c r="G557" i="5" s="1"/>
  <c r="E557" i="5"/>
  <c r="X557" i="5" s="1"/>
  <c r="V558" i="5"/>
  <c r="E558" i="5"/>
  <c r="X558" i="5" s="1"/>
  <c r="V559" i="5"/>
  <c r="E559" i="5"/>
  <c r="X559" i="5" s="1"/>
  <c r="E560" i="5"/>
  <c r="X560" i="5" s="1"/>
  <c r="V561" i="5"/>
  <c r="E561" i="5"/>
  <c r="X561" i="5" s="1"/>
  <c r="V562" i="5"/>
  <c r="E562" i="5"/>
  <c r="X562" i="5" s="1"/>
  <c r="V563" i="5"/>
  <c r="G563" i="5" s="1"/>
  <c r="V564" i="5"/>
  <c r="E564" i="5"/>
  <c r="X564" i="5" s="1"/>
  <c r="V565" i="5"/>
  <c r="E565" i="5"/>
  <c r="X565" i="5" s="1"/>
  <c r="E566" i="5"/>
  <c r="X566" i="5" s="1"/>
  <c r="V567" i="5"/>
  <c r="E567" i="5"/>
  <c r="X567" i="5" s="1"/>
  <c r="E568" i="5"/>
  <c r="X568" i="5" s="1"/>
  <c r="V569" i="5"/>
  <c r="E569" i="5"/>
  <c r="X569" i="5" s="1"/>
  <c r="V570" i="5"/>
  <c r="E570" i="5"/>
  <c r="X570" i="5" s="1"/>
  <c r="V571" i="5"/>
  <c r="E571" i="5" s="1"/>
  <c r="X571" i="5" s="1"/>
  <c r="V572" i="5"/>
  <c r="E572" i="5" s="1"/>
  <c r="X572" i="5" s="1"/>
  <c r="V573" i="5"/>
  <c r="E573" i="5" s="1"/>
  <c r="X573" i="5" s="1"/>
  <c r="V574" i="5"/>
  <c r="E574" i="5"/>
  <c r="X574" i="5" s="1"/>
  <c r="V575" i="5"/>
  <c r="G575" i="5" s="1"/>
  <c r="E575" i="5"/>
  <c r="X575" i="5" s="1"/>
  <c r="V576" i="5"/>
  <c r="E576" i="5"/>
  <c r="X576" i="5" s="1"/>
  <c r="V577" i="5"/>
  <c r="E577" i="5" s="1"/>
  <c r="X577" i="5" s="1"/>
  <c r="V578" i="5"/>
  <c r="E578" i="5" s="1"/>
  <c r="X578" i="5" s="1"/>
  <c r="V579" i="5"/>
  <c r="E579" i="5" s="1"/>
  <c r="X579" i="5" s="1"/>
  <c r="E580" i="5"/>
  <c r="X580" i="5" s="1"/>
  <c r="V581" i="5"/>
  <c r="V582" i="5"/>
  <c r="E582" i="5"/>
  <c r="X582" i="5" s="1"/>
  <c r="V583" i="5"/>
  <c r="E583" i="5"/>
  <c r="X583" i="5" s="1"/>
  <c r="V584" i="5"/>
  <c r="E584" i="5"/>
  <c r="X584" i="5" s="1"/>
  <c r="V585" i="5"/>
  <c r="E585" i="5"/>
  <c r="X585" i="5" s="1"/>
  <c r="V586" i="5"/>
  <c r="E586" i="5"/>
  <c r="X586" i="5" s="1"/>
  <c r="V587" i="5"/>
  <c r="V588" i="5"/>
  <c r="E588" i="5"/>
  <c r="X588" i="5" s="1"/>
  <c r="V589" i="5"/>
  <c r="E589" i="5"/>
  <c r="X589" i="5" s="1"/>
  <c r="E590" i="5"/>
  <c r="X590" i="5" s="1"/>
  <c r="V591" i="5"/>
  <c r="E591" i="5"/>
  <c r="X591" i="5" s="1"/>
  <c r="V593" i="5"/>
  <c r="G593" i="5" s="1"/>
  <c r="E593" i="5"/>
  <c r="X593" i="5" s="1"/>
  <c r="V594" i="5"/>
  <c r="E594" i="5"/>
  <c r="X594" i="5" s="1"/>
  <c r="V595" i="5"/>
  <c r="E595" i="5" s="1"/>
  <c r="X595" i="5" s="1"/>
  <c r="V596" i="5"/>
  <c r="E596" i="5" s="1"/>
  <c r="X596" i="5" s="1"/>
  <c r="V597" i="5"/>
  <c r="E597" i="5" s="1"/>
  <c r="X597" i="5" s="1"/>
  <c r="V598" i="5"/>
  <c r="E598" i="5"/>
  <c r="X598" i="5" s="1"/>
  <c r="V599" i="5"/>
  <c r="V600" i="5"/>
  <c r="E600" i="5"/>
  <c r="X600" i="5" s="1"/>
  <c r="V601" i="5"/>
  <c r="V602" i="5"/>
  <c r="E602" i="5" s="1"/>
  <c r="X602" i="5" s="1"/>
  <c r="V603" i="5"/>
  <c r="E603" i="5" s="1"/>
  <c r="X603" i="5" s="1"/>
  <c r="V605" i="5"/>
  <c r="E605" i="5"/>
  <c r="X605" i="5" s="1"/>
  <c r="V606" i="5"/>
  <c r="E606" i="5"/>
  <c r="X606" i="5" s="1"/>
  <c r="V607" i="5"/>
  <c r="I607" i="5" s="1"/>
  <c r="E608" i="5"/>
  <c r="X608" i="5" s="1"/>
  <c r="V609" i="5"/>
  <c r="E609" i="5"/>
  <c r="X609" i="5" s="1"/>
  <c r="V610" i="5"/>
  <c r="E610" i="5"/>
  <c r="X610" i="5" s="1"/>
  <c r="V611" i="5"/>
  <c r="E611" i="5"/>
  <c r="X611" i="5" s="1"/>
  <c r="V612" i="5"/>
  <c r="E612" i="5"/>
  <c r="X612" i="5" s="1"/>
  <c r="V613" i="5"/>
  <c r="G613" i="5" s="1"/>
  <c r="E613" i="5"/>
  <c r="X613" i="5" s="1"/>
  <c r="E614" i="5"/>
  <c r="X614" i="5" s="1"/>
  <c r="V615" i="5"/>
  <c r="E615" i="5"/>
  <c r="X615" i="5" s="1"/>
  <c r="V617" i="5"/>
  <c r="V618" i="5"/>
  <c r="E618" i="5"/>
  <c r="X618" i="5" s="1"/>
  <c r="V619" i="5"/>
  <c r="E619" i="5"/>
  <c r="X619" i="5" s="1"/>
  <c r="V620" i="5"/>
  <c r="E620" i="5" s="1"/>
  <c r="X620" i="5" s="1"/>
  <c r="V621" i="5"/>
  <c r="E621" i="5" s="1"/>
  <c r="X621" i="5" s="1"/>
  <c r="V622" i="5"/>
  <c r="E622" i="5"/>
  <c r="X622" i="5" s="1"/>
  <c r="V623" i="5"/>
  <c r="E623" i="5" s="1"/>
  <c r="X623" i="5" s="1"/>
  <c r="V624" i="5"/>
  <c r="E624" i="5"/>
  <c r="X624" i="5" s="1"/>
  <c r="V625" i="5"/>
  <c r="V626" i="5"/>
  <c r="E626" i="5" s="1"/>
  <c r="X626" i="5" s="1"/>
  <c r="V627" i="5"/>
  <c r="E627" i="5" s="1"/>
  <c r="X627" i="5" s="1"/>
  <c r="E628" i="5"/>
  <c r="X628" i="5" s="1"/>
  <c r="V629" i="5"/>
  <c r="E629" i="5"/>
  <c r="X629" i="5" s="1"/>
  <c r="V630" i="5"/>
  <c r="E630" i="5"/>
  <c r="X630" i="5" s="1"/>
  <c r="V631" i="5"/>
  <c r="E631" i="5"/>
  <c r="X631" i="5" s="1"/>
  <c r="V632" i="5"/>
  <c r="E632" i="5" s="1"/>
  <c r="X632" i="5" s="1"/>
  <c r="V633" i="5"/>
  <c r="E633" i="5"/>
  <c r="X633" i="5" s="1"/>
  <c r="V634" i="5"/>
  <c r="E634" i="5"/>
  <c r="X634" i="5" s="1"/>
  <c r="V635" i="5"/>
  <c r="E635" i="5"/>
  <c r="X635" i="5" s="1"/>
  <c r="V636" i="5"/>
  <c r="E636" i="5"/>
  <c r="X636" i="5" s="1"/>
  <c r="V637" i="5"/>
  <c r="E637" i="5"/>
  <c r="X637" i="5" s="1"/>
  <c r="V638" i="5"/>
  <c r="E638" i="5" s="1"/>
  <c r="X638" i="5" s="1"/>
  <c r="V639" i="5"/>
  <c r="E639" i="5"/>
  <c r="X639" i="5" s="1"/>
  <c r="V641" i="5"/>
  <c r="E641" i="5" s="1"/>
  <c r="X641" i="5" s="1"/>
  <c r="V642" i="5"/>
  <c r="E642" i="5"/>
  <c r="X642" i="5" s="1"/>
  <c r="V643" i="5"/>
  <c r="E643" i="5"/>
  <c r="X643" i="5" s="1"/>
  <c r="V644" i="5"/>
  <c r="E644" i="5" s="1"/>
  <c r="X644" i="5" s="1"/>
  <c r="V645" i="5"/>
  <c r="E645" i="5" s="1"/>
  <c r="X645" i="5" s="1"/>
  <c r="V646" i="5"/>
  <c r="E646" i="5"/>
  <c r="X646" i="5" s="1"/>
  <c r="V647" i="5"/>
  <c r="V648" i="5"/>
  <c r="E648" i="5"/>
  <c r="X648" i="5" s="1"/>
  <c r="V649" i="5"/>
  <c r="E649" i="5" s="1"/>
  <c r="X649" i="5" s="1"/>
  <c r="V650" i="5"/>
  <c r="E650" i="5"/>
  <c r="X650" i="5" s="1"/>
  <c r="V651" i="5"/>
  <c r="E651" i="5" s="1"/>
  <c r="X651" i="5" s="1"/>
  <c r="E652" i="5"/>
  <c r="X652" i="5" s="1"/>
  <c r="V653" i="5"/>
  <c r="E653" i="5"/>
  <c r="X653" i="5" s="1"/>
  <c r="V654" i="5"/>
  <c r="E654" i="5"/>
  <c r="X654" i="5" s="1"/>
  <c r="V655" i="5"/>
  <c r="E655" i="5"/>
  <c r="X655" i="5" s="1"/>
  <c r="V656" i="5"/>
  <c r="E656" i="5" s="1"/>
  <c r="X656" i="5" s="1"/>
  <c r="V657" i="5"/>
  <c r="E657" i="5"/>
  <c r="X657" i="5" s="1"/>
  <c r="V658" i="5"/>
  <c r="E658" i="5"/>
  <c r="X658" i="5" s="1"/>
  <c r="V659" i="5"/>
  <c r="E659" i="5"/>
  <c r="X659" i="5" s="1"/>
  <c r="V660" i="5"/>
  <c r="E660" i="5"/>
  <c r="X660" i="5" s="1"/>
  <c r="V661" i="5"/>
  <c r="E661" i="5"/>
  <c r="X661" i="5" s="1"/>
  <c r="V662" i="5"/>
  <c r="E662" i="5" s="1"/>
  <c r="X662" i="5" s="1"/>
  <c r="V663" i="5"/>
  <c r="E663" i="5"/>
  <c r="X663" i="5" s="1"/>
  <c r="V665" i="5"/>
  <c r="V666" i="5"/>
  <c r="E666" i="5"/>
  <c r="X666" i="5" s="1"/>
  <c r="V667" i="5"/>
  <c r="E667" i="5" s="1"/>
  <c r="X667" i="5" s="1"/>
  <c r="V668" i="5"/>
  <c r="E668" i="5"/>
  <c r="X668" i="5" s="1"/>
  <c r="V669" i="5"/>
  <c r="V670" i="5"/>
  <c r="E670" i="5"/>
  <c r="X670" i="5" s="1"/>
  <c r="V671" i="5"/>
  <c r="E671" i="5" s="1"/>
  <c r="X671" i="5" s="1"/>
  <c r="V672" i="5"/>
  <c r="E672" i="5"/>
  <c r="X672" i="5" s="1"/>
  <c r="V673" i="5"/>
  <c r="E673" i="5" s="1"/>
  <c r="X673" i="5" s="1"/>
  <c r="V674" i="5"/>
  <c r="E674" i="5"/>
  <c r="X674" i="5" s="1"/>
  <c r="V675" i="5"/>
  <c r="E675" i="5"/>
  <c r="X675" i="5" s="1"/>
  <c r="E676" i="5"/>
  <c r="X676" i="5" s="1"/>
  <c r="V677" i="5"/>
  <c r="E677" i="5"/>
  <c r="X677" i="5" s="1"/>
  <c r="V678" i="5"/>
  <c r="E678" i="5"/>
  <c r="X678" i="5" s="1"/>
  <c r="V679" i="5"/>
  <c r="E679" i="5"/>
  <c r="X679" i="5" s="1"/>
  <c r="V680" i="5"/>
  <c r="E680" i="5"/>
  <c r="X680" i="5" s="1"/>
  <c r="V681" i="5"/>
  <c r="R681" i="5" s="1"/>
  <c r="V682" i="5"/>
  <c r="E682" i="5"/>
  <c r="X682" i="5" s="1"/>
  <c r="V683" i="5"/>
  <c r="E683" i="5"/>
  <c r="X683" i="5" s="1"/>
  <c r="V684" i="5"/>
  <c r="E684" i="5"/>
  <c r="X684" i="5" s="1"/>
  <c r="V685" i="5"/>
  <c r="E685" i="5"/>
  <c r="X685" i="5" s="1"/>
  <c r="E686" i="5"/>
  <c r="X686" i="5" s="1"/>
  <c r="V687" i="5"/>
  <c r="E687" i="5"/>
  <c r="X687" i="5" s="1"/>
  <c r="E688" i="5"/>
  <c r="X688" i="5" s="1"/>
  <c r="V689" i="5"/>
  <c r="V690" i="5"/>
  <c r="E690" i="5"/>
  <c r="X690" i="5" s="1"/>
  <c r="V691" i="5"/>
  <c r="E691" i="5" s="1"/>
  <c r="X691" i="5" s="1"/>
  <c r="V692" i="5"/>
  <c r="E692" i="5" s="1"/>
  <c r="X692" i="5" s="1"/>
  <c r="V693" i="5"/>
  <c r="E693" i="5"/>
  <c r="X693" i="5" s="1"/>
  <c r="V694" i="5"/>
  <c r="E694" i="5"/>
  <c r="X694" i="5" s="1"/>
  <c r="V695" i="5"/>
  <c r="E695" i="5" s="1"/>
  <c r="X695" i="5" s="1"/>
  <c r="V696" i="5"/>
  <c r="E696" i="5"/>
  <c r="X696" i="5" s="1"/>
  <c r="V697" i="5"/>
  <c r="V698" i="5"/>
  <c r="V699" i="5"/>
  <c r="E699" i="5"/>
  <c r="X699" i="5" s="1"/>
  <c r="E700" i="5"/>
  <c r="X700" i="5" s="1"/>
  <c r="V701" i="5"/>
  <c r="E701" i="5"/>
  <c r="X701" i="5" s="1"/>
  <c r="V702" i="5"/>
  <c r="E702" i="5"/>
  <c r="X702" i="5" s="1"/>
  <c r="V703" i="5"/>
  <c r="E703" i="5"/>
  <c r="X703" i="5" s="1"/>
  <c r="E704" i="5"/>
  <c r="X704" i="5" s="1"/>
  <c r="V705" i="5"/>
  <c r="E705" i="5"/>
  <c r="X705" i="5" s="1"/>
  <c r="V706" i="5"/>
  <c r="E706" i="5"/>
  <c r="X706" i="5" s="1"/>
  <c r="V707" i="5"/>
  <c r="E707" i="5"/>
  <c r="X707" i="5" s="1"/>
  <c r="V708" i="5"/>
  <c r="E708" i="5"/>
  <c r="X708" i="5" s="1"/>
  <c r="V709" i="5"/>
  <c r="E709" i="5"/>
  <c r="X709" i="5" s="1"/>
  <c r="E710" i="5"/>
  <c r="X710" i="5" s="1"/>
  <c r="V711" i="5"/>
  <c r="E711" i="5"/>
  <c r="X711" i="5" s="1"/>
  <c r="E712" i="5"/>
  <c r="X712" i="5" s="1"/>
  <c r="V713" i="5"/>
  <c r="E713" i="5"/>
  <c r="X713" i="5" s="1"/>
  <c r="V714" i="5"/>
  <c r="E714" i="5"/>
  <c r="X714" i="5" s="1"/>
  <c r="V715" i="5"/>
  <c r="E715" i="5" s="1"/>
  <c r="X715" i="5" s="1"/>
  <c r="V716" i="5"/>
  <c r="E716" i="5" s="1"/>
  <c r="X716" i="5" s="1"/>
  <c r="V717" i="5"/>
  <c r="E717" i="5" s="1"/>
  <c r="X717" i="5" s="1"/>
  <c r="V718" i="5"/>
  <c r="E718" i="5"/>
  <c r="X718" i="5" s="1"/>
  <c r="V719" i="5"/>
  <c r="G719" i="5" s="1"/>
  <c r="E719" i="5"/>
  <c r="X719" i="5" s="1"/>
  <c r="V720" i="5"/>
  <c r="E720" i="5"/>
  <c r="X720" i="5" s="1"/>
  <c r="V721" i="5"/>
  <c r="E721" i="5" s="1"/>
  <c r="X721" i="5" s="1"/>
  <c r="V722" i="5"/>
  <c r="E722" i="5" s="1"/>
  <c r="X722" i="5" s="1"/>
  <c r="V723" i="5"/>
  <c r="E723" i="5" s="1"/>
  <c r="X723" i="5" s="1"/>
  <c r="E724" i="5"/>
  <c r="X724" i="5" s="1"/>
  <c r="V725" i="5"/>
  <c r="V726" i="5"/>
  <c r="E726" i="5"/>
  <c r="X726" i="5" s="1"/>
  <c r="V727" i="5"/>
  <c r="E727" i="5"/>
  <c r="X727" i="5" s="1"/>
  <c r="V728" i="5"/>
  <c r="E728" i="5"/>
  <c r="X728" i="5" s="1"/>
  <c r="V729" i="5"/>
  <c r="E729" i="5"/>
  <c r="X729" i="5" s="1"/>
  <c r="V730" i="5"/>
  <c r="E730" i="5"/>
  <c r="X730" i="5" s="1"/>
  <c r="V731" i="5"/>
  <c r="V732" i="5"/>
  <c r="E732" i="5"/>
  <c r="X732" i="5" s="1"/>
  <c r="V733" i="5"/>
  <c r="E733" i="5"/>
  <c r="X733" i="5" s="1"/>
  <c r="E734" i="5"/>
  <c r="X734" i="5" s="1"/>
  <c r="V735" i="5"/>
  <c r="E735" i="5"/>
  <c r="X735" i="5" s="1"/>
  <c r="V737" i="5"/>
  <c r="E737" i="5"/>
  <c r="X737" i="5" s="1"/>
  <c r="V738" i="5"/>
  <c r="E738" i="5"/>
  <c r="X738" i="5" s="1"/>
  <c r="V739" i="5"/>
  <c r="E739" i="5" s="1"/>
  <c r="X739" i="5" s="1"/>
  <c r="V740" i="5"/>
  <c r="E740" i="5" s="1"/>
  <c r="X740" i="5" s="1"/>
  <c r="V741" i="5"/>
  <c r="E741" i="5" s="1"/>
  <c r="X741" i="5" s="1"/>
  <c r="V742" i="5"/>
  <c r="E742" i="5"/>
  <c r="X742" i="5" s="1"/>
  <c r="V743" i="5"/>
  <c r="V744" i="5"/>
  <c r="E744" i="5"/>
  <c r="X744" i="5" s="1"/>
  <c r="V745" i="5"/>
  <c r="E745" i="5" s="1"/>
  <c r="X745" i="5" s="1"/>
  <c r="V746" i="5"/>
  <c r="E746" i="5" s="1"/>
  <c r="X746" i="5" s="1"/>
  <c r="V747" i="5"/>
  <c r="E747" i="5" s="1"/>
  <c r="X747" i="5" s="1"/>
  <c r="E748" i="5"/>
  <c r="X748" i="5" s="1"/>
  <c r="V749" i="5"/>
  <c r="E749" i="5"/>
  <c r="X749" i="5" s="1"/>
  <c r="V750" i="5"/>
  <c r="E750" i="5"/>
  <c r="X750" i="5" s="1"/>
  <c r="V751" i="5"/>
  <c r="E752" i="5"/>
  <c r="X752" i="5" s="1"/>
  <c r="V753" i="5"/>
  <c r="E753" i="5"/>
  <c r="X753" i="5" s="1"/>
  <c r="V754" i="5"/>
  <c r="E754" i="5"/>
  <c r="X754" i="5" s="1"/>
  <c r="V755" i="5"/>
  <c r="E755" i="5"/>
  <c r="X755" i="5" s="1"/>
  <c r="V756" i="5"/>
  <c r="E756" i="5"/>
  <c r="X756" i="5" s="1"/>
  <c r="V757" i="5"/>
  <c r="G757" i="5" s="1"/>
  <c r="V759" i="5"/>
  <c r="E759" i="5"/>
  <c r="X759" i="5" s="1"/>
  <c r="V761" i="5"/>
  <c r="E761" i="5" s="1"/>
  <c r="X761" i="5" s="1"/>
  <c r="V762" i="5"/>
  <c r="E762" i="5"/>
  <c r="X762" i="5" s="1"/>
  <c r="V763" i="5"/>
  <c r="E763" i="5"/>
  <c r="X763" i="5" s="1"/>
  <c r="V764" i="5"/>
  <c r="E764" i="5" s="1"/>
  <c r="X764" i="5" s="1"/>
  <c r="V765" i="5"/>
  <c r="E765" i="5" s="1"/>
  <c r="X765" i="5" s="1"/>
  <c r="V766" i="5"/>
  <c r="E766" i="5"/>
  <c r="X766" i="5" s="1"/>
  <c r="V767" i="5"/>
  <c r="E767" i="5" s="1"/>
  <c r="X767" i="5" s="1"/>
  <c r="V768" i="5"/>
  <c r="E768" i="5"/>
  <c r="X768" i="5" s="1"/>
  <c r="V769" i="5"/>
  <c r="E769" i="5"/>
  <c r="X769" i="5" s="1"/>
  <c r="V770" i="5"/>
  <c r="V771" i="5"/>
  <c r="E771" i="5" s="1"/>
  <c r="X771" i="5" s="1"/>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5" i="5"/>
  <c r="E785" i="5" s="1"/>
  <c r="X785" i="5" s="1"/>
  <c r="V786" i="5"/>
  <c r="E786" i="5"/>
  <c r="X786" i="5" s="1"/>
  <c r="V787" i="5"/>
  <c r="E787" i="5"/>
  <c r="X787" i="5" s="1"/>
  <c r="V788" i="5"/>
  <c r="E788" i="5" s="1"/>
  <c r="X788" i="5" s="1"/>
  <c r="V789" i="5"/>
  <c r="E789" i="5" s="1"/>
  <c r="X789" i="5" s="1"/>
  <c r="V790" i="5"/>
  <c r="E790" i="5"/>
  <c r="X790" i="5" s="1"/>
  <c r="V791" i="5"/>
  <c r="V792" i="5"/>
  <c r="E792" i="5"/>
  <c r="X792" i="5" s="1"/>
  <c r="V793" i="5"/>
  <c r="E793" i="5"/>
  <c r="X793" i="5" s="1"/>
  <c r="V794" i="5"/>
  <c r="E794" i="5"/>
  <c r="X794" i="5" s="1"/>
  <c r="V795" i="5"/>
  <c r="E795" i="5" s="1"/>
  <c r="X795" i="5" s="1"/>
  <c r="V797" i="5"/>
  <c r="E797" i="5"/>
  <c r="X797" i="5" s="1"/>
  <c r="V798" i="5"/>
  <c r="E798" i="5"/>
  <c r="X798" i="5" s="1"/>
  <c r="V799" i="5"/>
  <c r="E799" i="5"/>
  <c r="X799" i="5" s="1"/>
  <c r="V800" i="5"/>
  <c r="E800" i="5"/>
  <c r="X800" i="5" s="1"/>
  <c r="V801" i="5"/>
  <c r="H801" i="5" s="1"/>
  <c r="V802" i="5"/>
  <c r="E802" i="5"/>
  <c r="X802" i="5" s="1"/>
  <c r="V803" i="5"/>
  <c r="E803" i="5"/>
  <c r="X803" i="5" s="1"/>
  <c r="V804" i="5"/>
  <c r="E804" i="5"/>
  <c r="X804" i="5" s="1"/>
  <c r="V805" i="5"/>
  <c r="E805" i="5"/>
  <c r="X805" i="5" s="1"/>
  <c r="V806" i="5"/>
  <c r="E806" i="5"/>
  <c r="X806" i="5" s="1"/>
  <c r="V807" i="5"/>
  <c r="V809" i="5"/>
  <c r="V810" i="5"/>
  <c r="E810" i="5"/>
  <c r="X810" i="5" s="1"/>
  <c r="V811" i="5"/>
  <c r="E811" i="5" s="1"/>
  <c r="X811" i="5" s="1"/>
  <c r="V812" i="5"/>
  <c r="E812" i="5"/>
  <c r="X812" i="5" s="1"/>
  <c r="V813" i="5"/>
  <c r="E813" i="5" s="1"/>
  <c r="X813" i="5" s="1"/>
  <c r="V814" i="5"/>
  <c r="E814" i="5"/>
  <c r="X814" i="5" s="1"/>
  <c r="V815" i="5"/>
  <c r="I815" i="5" s="1"/>
  <c r="V816" i="5"/>
  <c r="E816" i="5"/>
  <c r="X816" i="5" s="1"/>
  <c r="V817" i="5"/>
  <c r="E817" i="5" s="1"/>
  <c r="X817" i="5" s="1"/>
  <c r="V818" i="5"/>
  <c r="E818" i="5" s="1"/>
  <c r="X818" i="5" s="1"/>
  <c r="V819" i="5"/>
  <c r="E819" i="5"/>
  <c r="X819" i="5" s="1"/>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1" i="5"/>
  <c r="E831" i="5" s="1"/>
  <c r="X831" i="5" s="1"/>
  <c r="E832" i="5"/>
  <c r="X832" i="5" s="1"/>
  <c r="V833" i="5"/>
  <c r="V834" i="5"/>
  <c r="E834" i="5"/>
  <c r="X834" i="5" s="1"/>
  <c r="V835" i="5"/>
  <c r="E835" i="5" s="1"/>
  <c r="X835" i="5" s="1"/>
  <c r="V836" i="5"/>
  <c r="E836" i="5" s="1"/>
  <c r="X836" i="5" s="1"/>
  <c r="V837" i="5"/>
  <c r="E837" i="5"/>
  <c r="X837" i="5" s="1"/>
  <c r="V838" i="5"/>
  <c r="E838" i="5"/>
  <c r="X838" i="5" s="1"/>
  <c r="V839" i="5"/>
  <c r="E839" i="5" s="1"/>
  <c r="X839" i="5" s="1"/>
  <c r="V840" i="5"/>
  <c r="E840" i="5"/>
  <c r="X840" i="5" s="1"/>
  <c r="V841" i="5"/>
  <c r="V842" i="5"/>
  <c r="E842" i="5" s="1"/>
  <c r="X842" i="5" s="1"/>
  <c r="V843" i="5"/>
  <c r="E843" i="5"/>
  <c r="X843" i="5" s="1"/>
  <c r="E844" i="5"/>
  <c r="X844" i="5" s="1"/>
  <c r="V845" i="5"/>
  <c r="G845" i="5" s="1"/>
  <c r="E845" i="5"/>
  <c r="X845" i="5" s="1"/>
  <c r="V846" i="5"/>
  <c r="E846" i="5"/>
  <c r="X846" i="5" s="1"/>
  <c r="V847" i="5"/>
  <c r="E847" i="5"/>
  <c r="X847" i="5" s="1"/>
  <c r="E848" i="5"/>
  <c r="X848" i="5" s="1"/>
  <c r="V849" i="5"/>
  <c r="E849" i="5"/>
  <c r="X849" i="5" s="1"/>
  <c r="V850" i="5"/>
  <c r="E850" i="5"/>
  <c r="X850" i="5" s="1"/>
  <c r="V851" i="5"/>
  <c r="G851" i="5" s="1"/>
  <c r="E851" i="5"/>
  <c r="X851" i="5" s="1"/>
  <c r="V852" i="5"/>
  <c r="E852" i="5"/>
  <c r="X852" i="5" s="1"/>
  <c r="V853" i="5"/>
  <c r="E853" i="5"/>
  <c r="X853" i="5" s="1"/>
  <c r="E854" i="5"/>
  <c r="X854" i="5" s="1"/>
  <c r="V855" i="5"/>
  <c r="E855" i="5"/>
  <c r="X855" i="5" s="1"/>
  <c r="E856" i="5"/>
  <c r="X856" i="5" s="1"/>
  <c r="V857" i="5"/>
  <c r="E857" i="5"/>
  <c r="X857" i="5" s="1"/>
  <c r="V858" i="5"/>
  <c r="E858" i="5"/>
  <c r="X858" i="5" s="1"/>
  <c r="V859" i="5"/>
  <c r="V860" i="5"/>
  <c r="V861" i="5"/>
  <c r="E861" i="5" s="1"/>
  <c r="X861" i="5" s="1"/>
  <c r="V862" i="5"/>
  <c r="E862" i="5"/>
  <c r="X862" i="5" s="1"/>
  <c r="V863" i="5"/>
  <c r="G863" i="5" s="1"/>
  <c r="E863" i="5"/>
  <c r="X863" i="5" s="1"/>
  <c r="V864" i="5"/>
  <c r="E864" i="5"/>
  <c r="X864" i="5" s="1"/>
  <c r="V865" i="5"/>
  <c r="E865" i="5" s="1"/>
  <c r="X865" i="5" s="1"/>
  <c r="V866" i="5"/>
  <c r="E866" i="5" s="1"/>
  <c r="X866" i="5" s="1"/>
  <c r="V867" i="5"/>
  <c r="E867" i="5" s="1"/>
  <c r="X867" i="5" s="1"/>
  <c r="E868" i="5"/>
  <c r="X868" i="5" s="1"/>
  <c r="V869" i="5"/>
  <c r="H869" i="5" s="1"/>
  <c r="V870" i="5"/>
  <c r="E870" i="5"/>
  <c r="X870" i="5" s="1"/>
  <c r="V871" i="5"/>
  <c r="E871" i="5"/>
  <c r="X871" i="5" s="1"/>
  <c r="V872" i="5"/>
  <c r="E872" i="5"/>
  <c r="X872" i="5" s="1"/>
  <c r="V873" i="5"/>
  <c r="E873" i="5"/>
  <c r="X873" i="5" s="1"/>
  <c r="V874" i="5"/>
  <c r="E874" i="5"/>
  <c r="X874" i="5" s="1"/>
  <c r="V875" i="5"/>
  <c r="V876" i="5"/>
  <c r="E876" i="5"/>
  <c r="X876" i="5" s="1"/>
  <c r="V877" i="5"/>
  <c r="E877" i="5"/>
  <c r="X877" i="5" s="1"/>
  <c r="E878" i="5"/>
  <c r="X878" i="5" s="1"/>
  <c r="V879" i="5"/>
  <c r="E879" i="5"/>
  <c r="X879" i="5" s="1"/>
  <c r="V881" i="5"/>
  <c r="G881" i="5" s="1"/>
  <c r="E881" i="5"/>
  <c r="X881" i="5" s="1"/>
  <c r="V882" i="5"/>
  <c r="E882" i="5"/>
  <c r="X882" i="5" s="1"/>
  <c r="V883" i="5"/>
  <c r="E883" i="5" s="1"/>
  <c r="X883" i="5" s="1"/>
  <c r="V884" i="5"/>
  <c r="E884" i="5" s="1"/>
  <c r="X884" i="5" s="1"/>
  <c r="V885" i="5"/>
  <c r="E885" i="5" s="1"/>
  <c r="X885" i="5" s="1"/>
  <c r="V886" i="5"/>
  <c r="E886" i="5"/>
  <c r="X886" i="5" s="1"/>
  <c r="V887" i="5"/>
  <c r="V888" i="5"/>
  <c r="E888" i="5"/>
  <c r="X888" i="5" s="1"/>
  <c r="V889" i="5"/>
  <c r="V890" i="5"/>
  <c r="V891" i="5"/>
  <c r="E891" i="5" s="1"/>
  <c r="X891" i="5" s="1"/>
  <c r="V893" i="5"/>
  <c r="E893" i="5"/>
  <c r="X893" i="5" s="1"/>
  <c r="V894" i="5"/>
  <c r="E894" i="5"/>
  <c r="X894" i="5" s="1"/>
  <c r="V895" i="5"/>
  <c r="E896" i="5"/>
  <c r="X896" i="5" s="1"/>
  <c r="V897" i="5"/>
  <c r="E897" i="5"/>
  <c r="X897" i="5" s="1"/>
  <c r="V898" i="5"/>
  <c r="E898" i="5"/>
  <c r="X898" i="5" s="1"/>
  <c r="V899" i="5"/>
  <c r="E899" i="5"/>
  <c r="X899" i="5" s="1"/>
  <c r="V900" i="5"/>
  <c r="E900" i="5"/>
  <c r="X900" i="5" s="1"/>
  <c r="V901" i="5"/>
  <c r="E901" i="5"/>
  <c r="X901" i="5" s="1"/>
  <c r="E902" i="5"/>
  <c r="X902" i="5" s="1"/>
  <c r="V903" i="5"/>
  <c r="E903" i="5"/>
  <c r="X903" i="5" s="1"/>
  <c r="V905" i="5"/>
  <c r="V906" i="5"/>
  <c r="E906" i="5"/>
  <c r="X906" i="5" s="1"/>
  <c r="V907" i="5"/>
  <c r="E907" i="5"/>
  <c r="X907" i="5" s="1"/>
  <c r="V908" i="5"/>
  <c r="E908" i="5" s="1"/>
  <c r="X908" i="5" s="1"/>
  <c r="V909" i="5"/>
  <c r="E909" i="5" s="1"/>
  <c r="X909" i="5" s="1"/>
  <c r="V910" i="5"/>
  <c r="E910" i="5"/>
  <c r="X910" i="5" s="1"/>
  <c r="V911" i="5"/>
  <c r="E911" i="5" s="1"/>
  <c r="X911" i="5" s="1"/>
  <c r="V912" i="5"/>
  <c r="E912" i="5"/>
  <c r="X912" i="5" s="1"/>
  <c r="V913" i="5"/>
  <c r="G913" i="5" s="1"/>
  <c r="V914" i="5"/>
  <c r="E914" i="5" s="1"/>
  <c r="X914" i="5" s="1"/>
  <c r="V915" i="5"/>
  <c r="E915" i="5" s="1"/>
  <c r="X915" i="5" s="1"/>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9" i="5"/>
  <c r="E929" i="5" s="1"/>
  <c r="X929" i="5" s="1"/>
  <c r="V930" i="5"/>
  <c r="E930" i="5"/>
  <c r="X930" i="5" s="1"/>
  <c r="V931" i="5"/>
  <c r="E931" i="5"/>
  <c r="X931" i="5" s="1"/>
  <c r="V932" i="5"/>
  <c r="E932" i="5" s="1"/>
  <c r="X932" i="5" s="1"/>
  <c r="V933" i="5"/>
  <c r="E933" i="5" s="1"/>
  <c r="X933" i="5" s="1"/>
  <c r="V934" i="5"/>
  <c r="E934" i="5"/>
  <c r="X934" i="5" s="1"/>
  <c r="V935" i="5"/>
  <c r="V936" i="5"/>
  <c r="E936" i="5"/>
  <c r="X936" i="5" s="1"/>
  <c r="V937" i="5"/>
  <c r="E937" i="5" s="1"/>
  <c r="X937" i="5" s="1"/>
  <c r="V938" i="5"/>
  <c r="E938" i="5"/>
  <c r="X938" i="5" s="1"/>
  <c r="V939" i="5"/>
  <c r="E940" i="5"/>
  <c r="X940" i="5" s="1"/>
  <c r="V941" i="5"/>
  <c r="E941" i="5"/>
  <c r="X941" i="5" s="1"/>
  <c r="V942" i="5"/>
  <c r="E942" i="5"/>
  <c r="X942" i="5" s="1"/>
  <c r="V943" i="5"/>
  <c r="E943" i="5"/>
  <c r="X943" i="5" s="1"/>
  <c r="V944" i="5"/>
  <c r="E944" i="5" s="1"/>
  <c r="X944" i="5" s="1"/>
  <c r="V945" i="5"/>
  <c r="E945" i="5"/>
  <c r="X945" i="5" s="1"/>
  <c r="V946" i="5"/>
  <c r="E946" i="5"/>
  <c r="X946" i="5" s="1"/>
  <c r="V947" i="5"/>
  <c r="E947" i="5"/>
  <c r="X947" i="5" s="1"/>
  <c r="V948" i="5"/>
  <c r="E948" i="5"/>
  <c r="X948" i="5" s="1"/>
  <c r="V949" i="5"/>
  <c r="E949" i="5"/>
  <c r="X949" i="5" s="1"/>
  <c r="V950" i="5"/>
  <c r="E950" i="5" s="1"/>
  <c r="X950" i="5" s="1"/>
  <c r="V951" i="5"/>
  <c r="E951" i="5"/>
  <c r="X951" i="5" s="1"/>
  <c r="V953" i="5"/>
  <c r="V954" i="5"/>
  <c r="E954" i="5"/>
  <c r="X954" i="5" s="1"/>
  <c r="V955" i="5"/>
  <c r="V956" i="5"/>
  <c r="H956" i="5" s="1"/>
  <c r="E956" i="5"/>
  <c r="X956" i="5" s="1"/>
  <c r="V957" i="5"/>
  <c r="E957" i="5" s="1"/>
  <c r="X957" i="5" s="1"/>
  <c r="V958" i="5"/>
  <c r="E958" i="5"/>
  <c r="X958" i="5" s="1"/>
  <c r="V959" i="5"/>
  <c r="E959" i="5" s="1"/>
  <c r="X959" i="5" s="1"/>
  <c r="V960" i="5"/>
  <c r="E960" i="5"/>
  <c r="X960" i="5" s="1"/>
  <c r="V961" i="5"/>
  <c r="E961" i="5" s="1"/>
  <c r="X961" i="5" s="1"/>
  <c r="V962" i="5"/>
  <c r="E962" i="5"/>
  <c r="X962" i="5" s="1"/>
  <c r="V963" i="5"/>
  <c r="E963" i="5"/>
  <c r="X963" i="5" s="1"/>
  <c r="E964" i="5"/>
  <c r="X964" i="5" s="1"/>
  <c r="V965" i="5"/>
  <c r="E965" i="5"/>
  <c r="X965" i="5" s="1"/>
  <c r="V966" i="5"/>
  <c r="E966" i="5"/>
  <c r="X966" i="5" s="1"/>
  <c r="V967" i="5"/>
  <c r="E967" i="5"/>
  <c r="X967" i="5" s="1"/>
  <c r="V968" i="5"/>
  <c r="E968" i="5"/>
  <c r="X968" i="5" s="1"/>
  <c r="V969" i="5"/>
  <c r="F969" i="5" s="1"/>
  <c r="E969" i="5"/>
  <c r="X969" i="5" s="1"/>
  <c r="V970" i="5"/>
  <c r="E970" i="5"/>
  <c r="X970" i="5" s="1"/>
  <c r="V971" i="5"/>
  <c r="E971" i="5"/>
  <c r="X971" i="5" s="1"/>
  <c r="V972" i="5"/>
  <c r="E972" i="5"/>
  <c r="X972" i="5" s="1"/>
  <c r="V973" i="5"/>
  <c r="E973" i="5"/>
  <c r="X973" i="5" s="1"/>
  <c r="E974" i="5"/>
  <c r="X974" i="5" s="1"/>
  <c r="V975" i="5"/>
  <c r="E975" i="5"/>
  <c r="X975" i="5" s="1"/>
  <c r="E976" i="5"/>
  <c r="X976" i="5" s="1"/>
  <c r="V977" i="5"/>
  <c r="V978" i="5"/>
  <c r="E978" i="5"/>
  <c r="X978" i="5" s="1"/>
  <c r="V979" i="5"/>
  <c r="E979" i="5" s="1"/>
  <c r="X979" i="5" s="1"/>
  <c r="V980" i="5"/>
  <c r="E980" i="5" s="1"/>
  <c r="X980" i="5" s="1"/>
  <c r="V981" i="5"/>
  <c r="E981" i="5"/>
  <c r="X981" i="5" s="1"/>
  <c r="V982" i="5"/>
  <c r="E982" i="5"/>
  <c r="X982" i="5" s="1"/>
  <c r="V983" i="5"/>
  <c r="E983" i="5" s="1"/>
  <c r="X983" i="5" s="1"/>
  <c r="V984" i="5"/>
  <c r="E984" i="5"/>
  <c r="X984" i="5" s="1"/>
  <c r="V985" i="5"/>
  <c r="J985" i="5" s="1"/>
  <c r="V986" i="5"/>
  <c r="G986" i="5" s="1"/>
  <c r="V987" i="5"/>
  <c r="E987" i="5"/>
  <c r="X987" i="5" s="1"/>
  <c r="E988" i="5"/>
  <c r="X988" i="5" s="1"/>
  <c r="V989" i="5"/>
  <c r="E989" i="5"/>
  <c r="X989" i="5" s="1"/>
  <c r="V990" i="5"/>
  <c r="E990" i="5"/>
  <c r="X990" i="5" s="1"/>
  <c r="V991" i="5"/>
  <c r="E991" i="5"/>
  <c r="X991" i="5" s="1"/>
  <c r="E992" i="5"/>
  <c r="X992" i="5" s="1"/>
  <c r="V993" i="5"/>
  <c r="E993" i="5"/>
  <c r="X993" i="5" s="1"/>
  <c r="V994" i="5"/>
  <c r="E994" i="5"/>
  <c r="X994" i="5" s="1"/>
  <c r="V995" i="5"/>
  <c r="E995" i="5"/>
  <c r="X995" i="5" s="1"/>
  <c r="V996" i="5"/>
  <c r="E996" i="5"/>
  <c r="X996" i="5" s="1"/>
  <c r="V997" i="5"/>
  <c r="E997" i="5"/>
  <c r="X997" i="5" s="1"/>
  <c r="E998" i="5"/>
  <c r="X998" i="5" s="1"/>
  <c r="V999" i="5"/>
  <c r="E999" i="5"/>
  <c r="X999" i="5" s="1"/>
  <c r="E1000" i="5"/>
  <c r="X1000" i="5" s="1"/>
  <c r="V1001" i="5"/>
  <c r="E1001" i="5"/>
  <c r="X1001" i="5" s="1"/>
  <c r="V1002" i="5"/>
  <c r="E1002" i="5"/>
  <c r="X1002" i="5" s="1"/>
  <c r="V1003" i="5"/>
  <c r="E1003" i="5" s="1"/>
  <c r="X1003" i="5" s="1"/>
  <c r="V1004" i="5"/>
  <c r="V1005" i="5"/>
  <c r="E1005" i="5" s="1"/>
  <c r="X1005" i="5" s="1"/>
  <c r="V1006" i="5"/>
  <c r="E1006" i="5"/>
  <c r="X1006" i="5" s="1"/>
  <c r="V1007" i="5"/>
  <c r="E1007" i="5"/>
  <c r="X1007" i="5" s="1"/>
  <c r="V1008" i="5"/>
  <c r="E1008" i="5"/>
  <c r="X1008" i="5" s="1"/>
  <c r="V1009" i="5"/>
  <c r="E1009" i="5" s="1"/>
  <c r="X1009" i="5" s="1"/>
  <c r="V1010" i="5"/>
  <c r="E1010" i="5" s="1"/>
  <c r="X1010" i="5" s="1"/>
  <c r="V1011" i="5"/>
  <c r="E1011" i="5" s="1"/>
  <c r="X1011" i="5" s="1"/>
  <c r="E1012" i="5"/>
  <c r="X1012" i="5" s="1"/>
  <c r="V1013" i="5"/>
  <c r="V1014" i="5"/>
  <c r="E1014" i="5"/>
  <c r="X1014" i="5" s="1"/>
  <c r="V1015" i="5"/>
  <c r="E1015" i="5"/>
  <c r="X1015" i="5" s="1"/>
  <c r="V1016" i="5"/>
  <c r="V1017" i="5"/>
  <c r="E1017" i="5"/>
  <c r="X1017" i="5" s="1"/>
  <c r="V1018" i="5"/>
  <c r="E1018" i="5"/>
  <c r="X1018" i="5" s="1"/>
  <c r="V1019" i="5"/>
  <c r="V1020" i="5"/>
  <c r="E1020" i="5"/>
  <c r="X1020" i="5" s="1"/>
  <c r="V1021" i="5"/>
  <c r="E1021" i="5"/>
  <c r="X1021" i="5" s="1"/>
  <c r="V1022" i="5"/>
  <c r="V1023" i="5"/>
  <c r="E1023" i="5"/>
  <c r="X1023" i="5" s="1"/>
  <c r="V1025" i="5"/>
  <c r="E1025" i="5"/>
  <c r="X1025" i="5" s="1"/>
  <c r="V1026" i="5"/>
  <c r="E1026" i="5"/>
  <c r="X1026" i="5" s="1"/>
  <c r="V1027" i="5"/>
  <c r="E1027" i="5" s="1"/>
  <c r="X1027" i="5" s="1"/>
  <c r="V1028" i="5"/>
  <c r="E1028" i="5"/>
  <c r="X1028" i="5" s="1"/>
  <c r="V1029" i="5"/>
  <c r="E1029" i="5" s="1"/>
  <c r="X1029" i="5" s="1"/>
  <c r="V1030" i="5"/>
  <c r="E1030" i="5"/>
  <c r="X1030" i="5" s="1"/>
  <c r="V1031" i="5"/>
  <c r="G1031" i="5" s="1"/>
  <c r="V1032" i="5"/>
  <c r="E1032" i="5"/>
  <c r="X1032" i="5" s="1"/>
  <c r="V1033" i="5"/>
  <c r="E1033" i="5" s="1"/>
  <c r="X1033" i="5" s="1"/>
  <c r="V1034" i="5"/>
  <c r="E1034" i="5"/>
  <c r="X1034" i="5" s="1"/>
  <c r="V1035" i="5"/>
  <c r="E1035" i="5" s="1"/>
  <c r="X1035" i="5" s="1"/>
  <c r="E1036" i="5"/>
  <c r="X1036" i="5" s="1"/>
  <c r="V1037" i="5"/>
  <c r="V1038" i="5"/>
  <c r="E1038" i="5"/>
  <c r="X1038" i="5" s="1"/>
  <c r="V1039" i="5"/>
  <c r="E1039" i="5"/>
  <c r="X1039" i="5" s="1"/>
  <c r="E1040" i="5"/>
  <c r="X1040" i="5" s="1"/>
  <c r="V1041" i="5"/>
  <c r="E1041" i="5" s="1"/>
  <c r="X1041" i="5" s="1"/>
  <c r="V1042" i="5"/>
  <c r="E1042" i="5"/>
  <c r="X1042" i="5" s="1"/>
  <c r="V1043" i="5"/>
  <c r="G1043" i="5" s="1"/>
  <c r="V1044" i="5"/>
  <c r="E1044" i="5"/>
  <c r="X1044" i="5" s="1"/>
  <c r="V1045" i="5"/>
  <c r="E1045" i="5" s="1"/>
  <c r="X1045" i="5" s="1"/>
  <c r="E1046" i="5"/>
  <c r="X1046" i="5" s="1"/>
  <c r="V1047" i="5"/>
  <c r="E1047" i="5"/>
  <c r="X1047" i="5" s="1"/>
  <c r="V1049" i="5"/>
  <c r="E1049" i="5"/>
  <c r="X1049" i="5" s="1"/>
  <c r="V1050" i="5"/>
  <c r="E1050" i="5"/>
  <c r="X1050" i="5" s="1"/>
  <c r="V1051" i="5"/>
  <c r="E1051" i="5" s="1"/>
  <c r="X1051" i="5" s="1"/>
  <c r="V1052" i="5"/>
  <c r="E1052" i="5" s="1"/>
  <c r="X1052" i="5" s="1"/>
  <c r="V1053" i="5"/>
  <c r="E1053" i="5" s="1"/>
  <c r="X1053" i="5" s="1"/>
  <c r="V1054" i="5"/>
  <c r="E1054" i="5"/>
  <c r="X1054" i="5" s="1"/>
  <c r="V1055" i="5"/>
  <c r="V1056" i="5"/>
  <c r="E1056" i="5"/>
  <c r="X1056" i="5" s="1"/>
  <c r="V1057" i="5"/>
  <c r="E1057" i="5"/>
  <c r="X1057" i="5" s="1"/>
  <c r="V1058" i="5"/>
  <c r="E1058" i="5" s="1"/>
  <c r="X1058" i="5" s="1"/>
  <c r="V1059" i="5"/>
  <c r="E1059" i="5"/>
  <c r="X1059" i="5" s="1"/>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E1072" i="5"/>
  <c r="X1072" i="5" s="1"/>
  <c r="V1073" i="5"/>
  <c r="E1073" i="5" s="1"/>
  <c r="X1073" i="5" s="1"/>
  <c r="V1074" i="5"/>
  <c r="E1074" i="5"/>
  <c r="X1074" i="5" s="1"/>
  <c r="V1075" i="5"/>
  <c r="V1076" i="5"/>
  <c r="E1076" i="5"/>
  <c r="X1076" i="5" s="1"/>
  <c r="V1077" i="5"/>
  <c r="V1078" i="5"/>
  <c r="E1078" i="5"/>
  <c r="X1078" i="5" s="1"/>
  <c r="V1079" i="5"/>
  <c r="E1079" i="5" s="1"/>
  <c r="X1079" i="5" s="1"/>
  <c r="V1080" i="5"/>
  <c r="E1080" i="5"/>
  <c r="X1080" i="5" s="1"/>
  <c r="V1081" i="5"/>
  <c r="E1081" i="5"/>
  <c r="X1081" i="5" s="1"/>
  <c r="V1082" i="5"/>
  <c r="E1082" i="5" s="1"/>
  <c r="X1082" i="5" s="1"/>
  <c r="V1083" i="5"/>
  <c r="E1083" i="5" s="1"/>
  <c r="X1083" i="5" s="1"/>
  <c r="E1084" i="5"/>
  <c r="X1084" i="5" s="1"/>
  <c r="V1085" i="5"/>
  <c r="E1085" i="5"/>
  <c r="X1085" i="5" s="1"/>
  <c r="V1086" i="5"/>
  <c r="E1086" i="5"/>
  <c r="X1086" i="5" s="1"/>
  <c r="V1087" i="5"/>
  <c r="E1087" i="5" s="1"/>
  <c r="X1087" i="5" s="1"/>
  <c r="V1088" i="5"/>
  <c r="E1088" i="5"/>
  <c r="X1088" i="5" s="1"/>
  <c r="V1089" i="5"/>
  <c r="G1089" i="5" s="1"/>
  <c r="V1090" i="5"/>
  <c r="E1090" i="5"/>
  <c r="X1090" i="5" s="1"/>
  <c r="V1091" i="5"/>
  <c r="G1091" i="5" s="1"/>
  <c r="V1092" i="5"/>
  <c r="E1092" i="5"/>
  <c r="X1092" i="5" s="1"/>
  <c r="V1093" i="5"/>
  <c r="E1093" i="5" s="1"/>
  <c r="X1093" i="5" s="1"/>
  <c r="V1094" i="5"/>
  <c r="E1094" i="5"/>
  <c r="X1094" i="5" s="1"/>
  <c r="V1095" i="5"/>
  <c r="E1095" i="5" s="1"/>
  <c r="X1095" i="5" s="1"/>
  <c r="V1097" i="5"/>
  <c r="E1097" i="5"/>
  <c r="X1097" i="5" s="1"/>
  <c r="V1098" i="5"/>
  <c r="E1098" i="5"/>
  <c r="X1098" i="5" s="1"/>
  <c r="V1099" i="5"/>
  <c r="V1100" i="5"/>
  <c r="E1100" i="5" s="1"/>
  <c r="X1100" i="5" s="1"/>
  <c r="V1101" i="5"/>
  <c r="E1101" i="5"/>
  <c r="X1101" i="5" s="1"/>
  <c r="V1102" i="5"/>
  <c r="E1102" i="5"/>
  <c r="X1102" i="5" s="1"/>
  <c r="V1103" i="5"/>
  <c r="G1103" i="5" s="1"/>
  <c r="E1103" i="5"/>
  <c r="X1103" i="5" s="1"/>
  <c r="V1104" i="5"/>
  <c r="E1104" i="5"/>
  <c r="X1104" i="5" s="1"/>
  <c r="V1105" i="5"/>
  <c r="E1105" i="5" s="1"/>
  <c r="X1105" i="5" s="1"/>
  <c r="V1106" i="5"/>
  <c r="E1106" i="5" s="1"/>
  <c r="X1106" i="5" s="1"/>
  <c r="V1107" i="5"/>
  <c r="E1107" i="5"/>
  <c r="X1107" i="5" s="1"/>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9" i="5"/>
  <c r="E1119" i="5"/>
  <c r="X1119" i="5" s="1"/>
  <c r="E1120" i="5"/>
  <c r="X1120" i="5" s="1"/>
  <c r="V1121" i="5"/>
  <c r="V1122" i="5"/>
  <c r="E1122" i="5"/>
  <c r="X1122" i="5" s="1"/>
  <c r="V1123" i="5"/>
  <c r="V1124" i="5"/>
  <c r="E1124" i="5"/>
  <c r="X1124" i="5" s="1"/>
  <c r="V1125" i="5"/>
  <c r="E1125" i="5" s="1"/>
  <c r="X1125" i="5" s="1"/>
  <c r="V1126" i="5"/>
  <c r="E1126" i="5"/>
  <c r="X1126" i="5" s="1"/>
  <c r="V1127" i="5"/>
  <c r="E1127" i="5" s="1"/>
  <c r="X1127" i="5" s="1"/>
  <c r="V1128" i="5"/>
  <c r="E1128" i="5"/>
  <c r="X1128" i="5" s="1"/>
  <c r="V1129" i="5"/>
  <c r="E1129" i="5" s="1"/>
  <c r="X1129" i="5" s="1"/>
  <c r="V1130" i="5"/>
  <c r="E1130" i="5"/>
  <c r="X1130" i="5" s="1"/>
  <c r="V1131" i="5"/>
  <c r="E1131" i="5" s="1"/>
  <c r="X1131" i="5" s="1"/>
  <c r="E1132" i="5"/>
  <c r="X1132" i="5" s="1"/>
  <c r="V1133" i="5"/>
  <c r="E1133" i="5"/>
  <c r="X1133" i="5" s="1"/>
  <c r="V1134" i="5"/>
  <c r="E1134" i="5"/>
  <c r="X1134" i="5" s="1"/>
  <c r="V1135" i="5"/>
  <c r="E1135" i="5"/>
  <c r="X1135" i="5" s="1"/>
  <c r="E1136" i="5"/>
  <c r="X1136" i="5" s="1"/>
  <c r="V1137" i="5"/>
  <c r="E1137" i="5"/>
  <c r="X1137" i="5" s="1"/>
  <c r="V1138" i="5"/>
  <c r="E1138" i="5"/>
  <c r="X1138" i="5" s="1"/>
  <c r="V1139" i="5"/>
  <c r="V1140" i="5"/>
  <c r="E1140" i="5"/>
  <c r="X1140" i="5" s="1"/>
  <c r="V1141" i="5"/>
  <c r="E1141" i="5"/>
  <c r="X1141" i="5" s="1"/>
  <c r="E1142" i="5"/>
  <c r="X1142" i="5" s="1"/>
  <c r="V1143" i="5"/>
  <c r="E1143" i="5"/>
  <c r="X1143" i="5" s="1"/>
  <c r="E1144" i="5"/>
  <c r="X1144" i="5" s="1"/>
  <c r="V1145" i="5"/>
  <c r="G1145" i="5" s="1"/>
  <c r="E1145" i="5"/>
  <c r="X1145" i="5" s="1"/>
  <c r="V1146" i="5"/>
  <c r="E1146" i="5"/>
  <c r="X1146" i="5" s="1"/>
  <c r="V1147" i="5"/>
  <c r="E1147" i="5" s="1"/>
  <c r="X1147" i="5" s="1"/>
  <c r="V1148" i="5"/>
  <c r="E1148" i="5" s="1"/>
  <c r="X1148" i="5" s="1"/>
  <c r="V1149" i="5"/>
  <c r="E1149" i="5"/>
  <c r="X1149" i="5" s="1"/>
  <c r="V1150" i="5"/>
  <c r="E1150" i="5"/>
  <c r="X1150" i="5" s="1"/>
  <c r="V1151" i="5"/>
  <c r="E1151" i="5"/>
  <c r="X1151" i="5" s="1"/>
  <c r="V1152" i="5"/>
  <c r="E1152" i="5"/>
  <c r="X1152" i="5" s="1"/>
  <c r="V1153" i="5"/>
  <c r="E1153" i="5"/>
  <c r="X1153" i="5" s="1"/>
  <c r="V1154" i="5"/>
  <c r="E1154" i="5" s="1"/>
  <c r="X1154" i="5" s="1"/>
  <c r="V1155" i="5"/>
  <c r="E1155" i="5"/>
  <c r="X1155" i="5" s="1"/>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7" i="5"/>
  <c r="E1167" i="5"/>
  <c r="X1167" i="5" s="1"/>
  <c r="E1168" i="5"/>
  <c r="X1168" i="5" s="1"/>
  <c r="V1169" i="5"/>
  <c r="V1170" i="5"/>
  <c r="E1170" i="5"/>
  <c r="X1170" i="5" s="1"/>
  <c r="V1171" i="5"/>
  <c r="E1171" i="5" s="1"/>
  <c r="X1171" i="5" s="1"/>
  <c r="V1172" i="5"/>
  <c r="E1172" i="5"/>
  <c r="X1172" i="5" s="1"/>
  <c r="V1173" i="5"/>
  <c r="E1173" i="5" s="1"/>
  <c r="X1173" i="5" s="1"/>
  <c r="V1174" i="5"/>
  <c r="E1174" i="5"/>
  <c r="X1174" i="5" s="1"/>
  <c r="V1175" i="5"/>
  <c r="G1175" i="5" s="1"/>
  <c r="E1175" i="5"/>
  <c r="X1175" i="5" s="1"/>
  <c r="V1176" i="5"/>
  <c r="E1176" i="5"/>
  <c r="X1176" i="5" s="1"/>
  <c r="V1177" i="5"/>
  <c r="E1177" i="5" s="1"/>
  <c r="X1177" i="5" s="1"/>
  <c r="V1178" i="5"/>
  <c r="V1179" i="5"/>
  <c r="E1179" i="5" s="1"/>
  <c r="X1179" i="5" s="1"/>
  <c r="E1180" i="5"/>
  <c r="X1180" i="5" s="1"/>
  <c r="V1181" i="5"/>
  <c r="E1181" i="5"/>
  <c r="X1181" i="5" s="1"/>
  <c r="V1182" i="5"/>
  <c r="E1182" i="5"/>
  <c r="X1182" i="5" s="1"/>
  <c r="V1183" i="5"/>
  <c r="E1183" i="5"/>
  <c r="X1183" i="5" s="1"/>
  <c r="E1184" i="5"/>
  <c r="X1184" i="5" s="1"/>
  <c r="V1185" i="5"/>
  <c r="E1185" i="5"/>
  <c r="X1185" i="5" s="1"/>
  <c r="V1186" i="5"/>
  <c r="E1186" i="5"/>
  <c r="X1186" i="5" s="1"/>
  <c r="V1187" i="5"/>
  <c r="V1188" i="5"/>
  <c r="E1188" i="5"/>
  <c r="X1188" i="5" s="1"/>
  <c r="V1189" i="5"/>
  <c r="E1189" i="5"/>
  <c r="X1189" i="5" s="1"/>
  <c r="E1190" i="5"/>
  <c r="X1190" i="5" s="1"/>
  <c r="V1191" i="5"/>
  <c r="E1191" i="5"/>
  <c r="X1191" i="5" s="1"/>
  <c r="V1193" i="5"/>
  <c r="G1193" i="5" s="1"/>
  <c r="E1193" i="5"/>
  <c r="X1193" i="5" s="1"/>
  <c r="V1194" i="5"/>
  <c r="E1194" i="5"/>
  <c r="X1194" i="5" s="1"/>
  <c r="V1195" i="5"/>
  <c r="E1195" i="5"/>
  <c r="X1195" i="5" s="1"/>
  <c r="V1196" i="5"/>
  <c r="E1196" i="5" s="1"/>
  <c r="X1196" i="5" s="1"/>
  <c r="V1197" i="5"/>
  <c r="R1197" i="5" s="1"/>
  <c r="E1197" i="5"/>
  <c r="X1197" i="5" s="1"/>
  <c r="V1198" i="5"/>
  <c r="E1198" i="5"/>
  <c r="X1198" i="5" s="1"/>
  <c r="V1199" i="5"/>
  <c r="G1199" i="5" s="1"/>
  <c r="E1199" i="5"/>
  <c r="X1199" i="5" s="1"/>
  <c r="V1200" i="5"/>
  <c r="E1200" i="5"/>
  <c r="X1200" i="5" s="1"/>
  <c r="V1201" i="5"/>
  <c r="V1202" i="5"/>
  <c r="E1202" i="5" s="1"/>
  <c r="X1202" i="5" s="1"/>
  <c r="V1203" i="5"/>
  <c r="E1203" i="5"/>
  <c r="X1203" i="5" s="1"/>
  <c r="E1204" i="5"/>
  <c r="X1204" i="5" s="1"/>
  <c r="V1205" i="5"/>
  <c r="E1205" i="5"/>
  <c r="X1205" i="5" s="1"/>
  <c r="V1206" i="5"/>
  <c r="E1206" i="5"/>
  <c r="X1206" i="5" s="1"/>
  <c r="V1207" i="5"/>
  <c r="E1207" i="5"/>
  <c r="X1207" i="5" s="1"/>
  <c r="V1208" i="5"/>
  <c r="E1208" i="5" s="1"/>
  <c r="X1208" i="5" s="1"/>
  <c r="V1209" i="5"/>
  <c r="E1209" i="5"/>
  <c r="X1209" i="5" s="1"/>
  <c r="V1210" i="5"/>
  <c r="E1210" i="5"/>
  <c r="X1210" i="5" s="1"/>
  <c r="V1211" i="5"/>
  <c r="E1211" i="5"/>
  <c r="X1211" i="5" s="1"/>
  <c r="V1212" i="5"/>
  <c r="E1212" i="5"/>
  <c r="X1212" i="5" s="1"/>
  <c r="V1213" i="5"/>
  <c r="E1213" i="5" s="1"/>
  <c r="X1213" i="5" s="1"/>
  <c r="V1214" i="5"/>
  <c r="F1214" i="5" s="1"/>
  <c r="V1215" i="5"/>
  <c r="E1215" i="5"/>
  <c r="X1215" i="5" s="1"/>
  <c r="E1216" i="5"/>
  <c r="X1216" i="5" s="1"/>
  <c r="V1217" i="5"/>
  <c r="V1218" i="5"/>
  <c r="E1218" i="5"/>
  <c r="X1218" i="5" s="1"/>
  <c r="V1219" i="5"/>
  <c r="E1219" i="5"/>
  <c r="X1219" i="5" s="1"/>
  <c r="V1220" i="5"/>
  <c r="E1220" i="5" s="1"/>
  <c r="X1220" i="5" s="1"/>
  <c r="V1221" i="5"/>
  <c r="V1222" i="5"/>
  <c r="E1222" i="5"/>
  <c r="X1222" i="5" s="1"/>
  <c r="V1223" i="5"/>
  <c r="E1223" i="5" s="1"/>
  <c r="X1223" i="5" s="1"/>
  <c r="V1224" i="5"/>
  <c r="E1224" i="5"/>
  <c r="X1224" i="5" s="1"/>
  <c r="V1225" i="5"/>
  <c r="V1226" i="5"/>
  <c r="E1226" i="5"/>
  <c r="X1226" i="5" s="1"/>
  <c r="V1227" i="5"/>
  <c r="E1227" i="5" s="1"/>
  <c r="X1227" i="5" s="1"/>
  <c r="E1228" i="5"/>
  <c r="X1228" i="5" s="1"/>
  <c r="V1229" i="5"/>
  <c r="V1230" i="5"/>
  <c r="E1230" i="5"/>
  <c r="X1230" i="5" s="1"/>
  <c r="V1231" i="5"/>
  <c r="E1231" i="5"/>
  <c r="X1231" i="5" s="1"/>
  <c r="V1232" i="5"/>
  <c r="V1233" i="5"/>
  <c r="E1233" i="5"/>
  <c r="X1233" i="5" s="1"/>
  <c r="V1234" i="5"/>
  <c r="E1234" i="5"/>
  <c r="X1234" i="5" s="1"/>
  <c r="V1235" i="5"/>
  <c r="V1236" i="5"/>
  <c r="E1236" i="5"/>
  <c r="X1236" i="5" s="1"/>
  <c r="V1237" i="5"/>
  <c r="E1237" i="5"/>
  <c r="X1237" i="5" s="1"/>
  <c r="V1238" i="5"/>
  <c r="E1238" i="5" s="1"/>
  <c r="X1238" i="5" s="1"/>
  <c r="V1239" i="5"/>
  <c r="E1239" i="5"/>
  <c r="X1239" i="5" s="1"/>
  <c r="V1241" i="5"/>
  <c r="E1241" i="5" s="1"/>
  <c r="X1241" i="5" s="1"/>
  <c r="V1242" i="5"/>
  <c r="E1242" i="5"/>
  <c r="X1242" i="5" s="1"/>
  <c r="V1243" i="5"/>
  <c r="E1243" i="5" s="1"/>
  <c r="X1243" i="5" s="1"/>
  <c r="V1244" i="5"/>
  <c r="E1244" i="5"/>
  <c r="X1244" i="5" s="1"/>
  <c r="V1245" i="5"/>
  <c r="V1246" i="5"/>
  <c r="E1246" i="5"/>
  <c r="X1246" i="5" s="1"/>
  <c r="V1247" i="5"/>
  <c r="G1247" i="5" s="1"/>
  <c r="E1247" i="5"/>
  <c r="X1247" i="5" s="1"/>
  <c r="V1248" i="5"/>
  <c r="F1248" i="5" s="1"/>
  <c r="V1249" i="5"/>
  <c r="E1249" i="5"/>
  <c r="X1249" i="5" s="1"/>
  <c r="V1250" i="5"/>
  <c r="E1250" i="5"/>
  <c r="X1250" i="5" s="1"/>
  <c r="V1251" i="5"/>
  <c r="E1251" i="5" s="1"/>
  <c r="X1251" i="5" s="1"/>
  <c r="E1252" i="5"/>
  <c r="X1252" i="5" s="1"/>
  <c r="V1253" i="5"/>
  <c r="E1253" i="5"/>
  <c r="X1253" i="5" s="1"/>
  <c r="V1254" i="5"/>
  <c r="E1254" i="5"/>
  <c r="X1254" i="5" s="1"/>
  <c r="V1255" i="5"/>
  <c r="E1255" i="5"/>
  <c r="X1255" i="5" s="1"/>
  <c r="V1256" i="5"/>
  <c r="E1256" i="5" s="1"/>
  <c r="X1256" i="5" s="1"/>
  <c r="V1257" i="5"/>
  <c r="F1257" i="5" s="1"/>
  <c r="E1257" i="5"/>
  <c r="X1257" i="5" s="1"/>
  <c r="V1258" i="5"/>
  <c r="E1258" i="5"/>
  <c r="X1258" i="5" s="1"/>
  <c r="V1259" i="5"/>
  <c r="E1259" i="5"/>
  <c r="X1259" i="5" s="1"/>
  <c r="V1260" i="5"/>
  <c r="G1260" i="5" s="1"/>
  <c r="E1260" i="5"/>
  <c r="X1260" i="5" s="1"/>
  <c r="V1261" i="5"/>
  <c r="E1261" i="5"/>
  <c r="X1261" i="5" s="1"/>
  <c r="V1262" i="5"/>
  <c r="E1262" i="5" s="1"/>
  <c r="X1262" i="5" s="1"/>
  <c r="V1263" i="5"/>
  <c r="E1263" i="5"/>
  <c r="X1263" i="5" s="1"/>
  <c r="E1264" i="5"/>
  <c r="X1264" i="5" s="1"/>
  <c r="V1265" i="5"/>
  <c r="E1265" i="5" s="1"/>
  <c r="X1265" i="5" s="1"/>
  <c r="V1266" i="5"/>
  <c r="E1266" i="5"/>
  <c r="X1266" i="5" s="1"/>
  <c r="V1267" i="5"/>
  <c r="V1268" i="5"/>
  <c r="E1268" i="5"/>
  <c r="X1268" i="5" s="1"/>
  <c r="V1269" i="5"/>
  <c r="E1269" i="5"/>
  <c r="X1269" i="5" s="1"/>
  <c r="V1270" i="5"/>
  <c r="E1270" i="5"/>
  <c r="X1270" i="5" s="1"/>
  <c r="V1271" i="5"/>
  <c r="V1272" i="5"/>
  <c r="V1273" i="5"/>
  <c r="E1273" i="5" s="1"/>
  <c r="X1273" i="5" s="1"/>
  <c r="V1274" i="5"/>
  <c r="E1274" i="5" s="1"/>
  <c r="X1274" i="5" s="1"/>
  <c r="V1275" i="5"/>
  <c r="V1277" i="5"/>
  <c r="E1277" i="5" s="1"/>
  <c r="X1277" i="5" s="1"/>
  <c r="V1278" i="5"/>
  <c r="E1278" i="5"/>
  <c r="X1278" i="5" s="1"/>
  <c r="V1279" i="5"/>
  <c r="E1279" i="5" s="1"/>
  <c r="X1279" i="5" s="1"/>
  <c r="E1280" i="5"/>
  <c r="X1280" i="5" s="1"/>
  <c r="V1281" i="5"/>
  <c r="E1281" i="5"/>
  <c r="X1281" i="5" s="1"/>
  <c r="V1282" i="5"/>
  <c r="E1282" i="5"/>
  <c r="X1282" i="5" s="1"/>
  <c r="V1283" i="5"/>
  <c r="E1283" i="5"/>
  <c r="X1283" i="5" s="1"/>
  <c r="V1284" i="5"/>
  <c r="E1284" i="5"/>
  <c r="X1284" i="5" s="1"/>
  <c r="V1285" i="5"/>
  <c r="E1285" i="5"/>
  <c r="X1285" i="5" s="1"/>
  <c r="E1286" i="5"/>
  <c r="X1286" i="5" s="1"/>
  <c r="V1287" i="5"/>
  <c r="E1287" i="5"/>
  <c r="X1287" i="5" s="1"/>
  <c r="E1288" i="5"/>
  <c r="X1288" i="5" s="1"/>
  <c r="V1289" i="5"/>
  <c r="G1289" i="5" s="1"/>
  <c r="V1290" i="5"/>
  <c r="E1290" i="5" s="1"/>
  <c r="X1290" i="5" s="1"/>
  <c r="V1291" i="5"/>
  <c r="E1291" i="5" s="1"/>
  <c r="X1291" i="5" s="1"/>
  <c r="V1292" i="5"/>
  <c r="E1292" i="5" s="1"/>
  <c r="X1292" i="5" s="1"/>
  <c r="V1293" i="5"/>
  <c r="F1293" i="5" s="1"/>
  <c r="E1293" i="5"/>
  <c r="X1293" i="5" s="1"/>
  <c r="V1294" i="5"/>
  <c r="E1294" i="5"/>
  <c r="X1294" i="5" s="1"/>
  <c r="V1295" i="5"/>
  <c r="V1296" i="5"/>
  <c r="V1297" i="5"/>
  <c r="E1297" i="5" s="1"/>
  <c r="X1297" i="5" s="1"/>
  <c r="V1298" i="5"/>
  <c r="E1298" i="5" s="1"/>
  <c r="X1298" i="5" s="1"/>
  <c r="V1299" i="5"/>
  <c r="E1299" i="5"/>
  <c r="X1299" i="5" s="1"/>
  <c r="E1300" i="5"/>
  <c r="X1300" i="5" s="1"/>
  <c r="V1301" i="5"/>
  <c r="V1302" i="5"/>
  <c r="E1302" i="5"/>
  <c r="X1302" i="5" s="1"/>
  <c r="V1303" i="5"/>
  <c r="E1303" i="5"/>
  <c r="X1303" i="5" s="1"/>
  <c r="V1304" i="5"/>
  <c r="E1304" i="5" s="1"/>
  <c r="X1304" i="5" s="1"/>
  <c r="V1305" i="5"/>
  <c r="E1305" i="5"/>
  <c r="X1305" i="5" s="1"/>
  <c r="V1306" i="5"/>
  <c r="E1306" i="5"/>
  <c r="X1306" i="5" s="1"/>
  <c r="V1307" i="5"/>
  <c r="V1308" i="5"/>
  <c r="E1308" i="5"/>
  <c r="X1308" i="5" s="1"/>
  <c r="V1309" i="5"/>
  <c r="E1309" i="5"/>
  <c r="X1309" i="5" s="1"/>
  <c r="V1310" i="5"/>
  <c r="V1311" i="5"/>
  <c r="E1311" i="5"/>
  <c r="X1311" i="5" s="1"/>
  <c r="E1312" i="5"/>
  <c r="X1312" i="5" s="1"/>
  <c r="V1313" i="5"/>
  <c r="G1313" i="5" s="1"/>
  <c r="V1314" i="5"/>
  <c r="E1314" i="5"/>
  <c r="X1314" i="5" s="1"/>
  <c r="V1315" i="5"/>
  <c r="E1315" i="5" s="1"/>
  <c r="X1315" i="5" s="1"/>
  <c r="V1316" i="5"/>
  <c r="H1316" i="5" s="1"/>
  <c r="E1316" i="5"/>
  <c r="X1316" i="5" s="1"/>
  <c r="V1317" i="5"/>
  <c r="V1318" i="5"/>
  <c r="E1318" i="5"/>
  <c r="X1318" i="5" s="1"/>
  <c r="V1319" i="5"/>
  <c r="E1319" i="5"/>
  <c r="X1319" i="5" s="1"/>
  <c r="V1320" i="5"/>
  <c r="G1320" i="5" s="1"/>
  <c r="V1321" i="5"/>
  <c r="E1321" i="5" s="1"/>
  <c r="X1321" i="5" s="1"/>
  <c r="V1322" i="5"/>
  <c r="E1322" i="5"/>
  <c r="X1322" i="5" s="1"/>
  <c r="V1323" i="5"/>
  <c r="E1323" i="5" s="1"/>
  <c r="X1323" i="5" s="1"/>
  <c r="E1324" i="5"/>
  <c r="X1324" i="5" s="1"/>
  <c r="V1325" i="5"/>
  <c r="V1326" i="5"/>
  <c r="E1326" i="5" s="1"/>
  <c r="X1326" i="5" s="1"/>
  <c r="V1327" i="5"/>
  <c r="E1327" i="5"/>
  <c r="X1327" i="5" s="1"/>
  <c r="E1328" i="5"/>
  <c r="X1328" i="5" s="1"/>
  <c r="V1329" i="5"/>
  <c r="E1329" i="5"/>
  <c r="X1329" i="5" s="1"/>
  <c r="V1330" i="5"/>
  <c r="E1330" i="5"/>
  <c r="X1330" i="5" s="1"/>
  <c r="V1331" i="5"/>
  <c r="G1331" i="5" s="1"/>
  <c r="E1331" i="5"/>
  <c r="X1331" i="5" s="1"/>
  <c r="V1332" i="5"/>
  <c r="E1332" i="5"/>
  <c r="X1332" i="5" s="1"/>
  <c r="V1333" i="5"/>
  <c r="E1333" i="5"/>
  <c r="X1333" i="5" s="1"/>
  <c r="E1334" i="5"/>
  <c r="X1334" i="5" s="1"/>
  <c r="V1335" i="5"/>
  <c r="E1335" i="5" s="1"/>
  <c r="X1335" i="5" s="1"/>
  <c r="V1337" i="5"/>
  <c r="E1337" i="5"/>
  <c r="X1337" i="5" s="1"/>
  <c r="V1338" i="5"/>
  <c r="E1338" i="5"/>
  <c r="X1338" i="5" s="1"/>
  <c r="V1339" i="5"/>
  <c r="E1339" i="5" s="1"/>
  <c r="X1339" i="5" s="1"/>
  <c r="V1340" i="5"/>
  <c r="E1340" i="5" s="1"/>
  <c r="X1340" i="5" s="1"/>
  <c r="V1341" i="5"/>
  <c r="E1341" i="5"/>
  <c r="X1341" i="5" s="1"/>
  <c r="V1342" i="5"/>
  <c r="E1342" i="5"/>
  <c r="X1342" i="5" s="1"/>
  <c r="V1343" i="5"/>
  <c r="G1343" i="5" s="1"/>
  <c r="E1343" i="5"/>
  <c r="X1343" i="5" s="1"/>
  <c r="V1344" i="5"/>
  <c r="G1344" i="5" s="1"/>
  <c r="V1345" i="5"/>
  <c r="E1345" i="5"/>
  <c r="X1345" i="5" s="1"/>
  <c r="V1347" i="5"/>
  <c r="E1347" i="5" s="1"/>
  <c r="X1347" i="5" s="1"/>
  <c r="E1348" i="5"/>
  <c r="X1348" i="5" s="1"/>
  <c r="V1349" i="5"/>
  <c r="E1349" i="5"/>
  <c r="X1349" i="5" s="1"/>
  <c r="V1350" i="5"/>
  <c r="E1350" i="5"/>
  <c r="X1350" i="5" s="1"/>
  <c r="V1351" i="5"/>
  <c r="E1351" i="5"/>
  <c r="X1351" i="5" s="1"/>
  <c r="V1352" i="5"/>
  <c r="E1352" i="5" s="1"/>
  <c r="X1352" i="5" s="1"/>
  <c r="V1353" i="5"/>
  <c r="E1353" i="5"/>
  <c r="X1353" i="5" s="1"/>
  <c r="V1354" i="5"/>
  <c r="E1354" i="5"/>
  <c r="X1354" i="5" s="1"/>
  <c r="V1355" i="5"/>
  <c r="E1355" i="5"/>
  <c r="X1355" i="5" s="1"/>
  <c r="V1356" i="5"/>
  <c r="E1356" i="5"/>
  <c r="X1356" i="5" s="1"/>
  <c r="V1357" i="5"/>
  <c r="E1357" i="5"/>
  <c r="X1357" i="5" s="1"/>
  <c r="V1358" i="5"/>
  <c r="E1358" i="5" s="1"/>
  <c r="X1358" i="5" s="1"/>
  <c r="V1359" i="5"/>
  <c r="E1359" i="5"/>
  <c r="X1359" i="5" s="1"/>
  <c r="E1360" i="5"/>
  <c r="X1360" i="5" s="1"/>
  <c r="V1361" i="5"/>
  <c r="E1361" i="5" s="1"/>
  <c r="X1361" i="5" s="1"/>
  <c r="V1362" i="5"/>
  <c r="E1362" i="5" s="1"/>
  <c r="X1362" i="5" s="1"/>
  <c r="V1363" i="5"/>
  <c r="E1363" i="5"/>
  <c r="X1363" i="5" s="1"/>
  <c r="V1364" i="5"/>
  <c r="E1364" i="5"/>
  <c r="X1364" i="5" s="1"/>
  <c r="V1365" i="5"/>
  <c r="E1365" i="5" s="1"/>
  <c r="X1365" i="5" s="1"/>
  <c r="V1366" i="5"/>
  <c r="E1366" i="5"/>
  <c r="X1366" i="5" s="1"/>
  <c r="V1367" i="5"/>
  <c r="E1367" i="5" s="1"/>
  <c r="X1367" i="5" s="1"/>
  <c r="V1368" i="5"/>
  <c r="E1368" i="5"/>
  <c r="X1368" i="5" s="1"/>
  <c r="V1369" i="5"/>
  <c r="E1369" i="5" s="1"/>
  <c r="X1369" i="5" s="1"/>
  <c r="V1370" i="5"/>
  <c r="E1370" i="5"/>
  <c r="X1370" i="5" s="1"/>
  <c r="V1371" i="5"/>
  <c r="E1371" i="5" s="1"/>
  <c r="X1371" i="5" s="1"/>
  <c r="E1372" i="5"/>
  <c r="X1372" i="5" s="1"/>
  <c r="V1373" i="5"/>
  <c r="G1373" i="5" s="1"/>
  <c r="V1374" i="5"/>
  <c r="E1374" i="5"/>
  <c r="X1374" i="5" s="1"/>
  <c r="V1375" i="5"/>
  <c r="E1375" i="5"/>
  <c r="X1375" i="5" s="1"/>
  <c r="V1376" i="5"/>
  <c r="E1376" i="5" s="1"/>
  <c r="X1376" i="5" s="1"/>
  <c r="V1377" i="5"/>
  <c r="E1377" i="5"/>
  <c r="X1377" i="5" s="1"/>
  <c r="V1378" i="5"/>
  <c r="E1378" i="5"/>
  <c r="X1378" i="5" s="1"/>
  <c r="V1379" i="5"/>
  <c r="E1379" i="5" s="1"/>
  <c r="X1379" i="5" s="1"/>
  <c r="V1380" i="5"/>
  <c r="E1380" i="5"/>
  <c r="X1380" i="5" s="1"/>
  <c r="V1381" i="5"/>
  <c r="E1381" i="5"/>
  <c r="X1381" i="5" s="1"/>
  <c r="V1382" i="5"/>
  <c r="G1382" i="5" s="1"/>
  <c r="E1382" i="5"/>
  <c r="X1382" i="5" s="1"/>
  <c r="V1383" i="5"/>
  <c r="E1383" i="5"/>
  <c r="X1383" i="5" s="1"/>
  <c r="V1385" i="5"/>
  <c r="G1385" i="5" s="1"/>
  <c r="E1385" i="5"/>
  <c r="X1385" i="5" s="1"/>
  <c r="V1386" i="5"/>
  <c r="E1386" i="5" s="1"/>
  <c r="X1386" i="5" s="1"/>
  <c r="V1387" i="5"/>
  <c r="V1388" i="5"/>
  <c r="E1388" i="5" s="1"/>
  <c r="X1388" i="5" s="1"/>
  <c r="V1389" i="5"/>
  <c r="E1389" i="5"/>
  <c r="X1389" i="5" s="1"/>
  <c r="V1390" i="5"/>
  <c r="E1390" i="5"/>
  <c r="X1390" i="5" s="1"/>
  <c r="V1391" i="5"/>
  <c r="G1391" i="5" s="1"/>
  <c r="E1391" i="5"/>
  <c r="X1391" i="5" s="1"/>
  <c r="V1392" i="5"/>
  <c r="V1393" i="5"/>
  <c r="E1393" i="5"/>
  <c r="X1393" i="5" s="1"/>
  <c r="V1395" i="5"/>
  <c r="E1395" i="5"/>
  <c r="X1395" i="5" s="1"/>
  <c r="E1396" i="5"/>
  <c r="X1396" i="5" s="1"/>
  <c r="V1397" i="5"/>
  <c r="E1397" i="5"/>
  <c r="X1397" i="5" s="1"/>
  <c r="V1398" i="5"/>
  <c r="E1398" i="5"/>
  <c r="X1398" i="5" s="1"/>
  <c r="V1399" i="5"/>
  <c r="E1399" i="5"/>
  <c r="X1399" i="5" s="1"/>
  <c r="V1400" i="5"/>
  <c r="E1400" i="5" s="1"/>
  <c r="X1400" i="5" s="1"/>
  <c r="V1401" i="5"/>
  <c r="E1401" i="5" s="1"/>
  <c r="X1401" i="5" s="1"/>
  <c r="V1402" i="5"/>
  <c r="E1402" i="5"/>
  <c r="X1402" i="5" s="1"/>
  <c r="V1403" i="5"/>
  <c r="E1403" i="5"/>
  <c r="X1403" i="5" s="1"/>
  <c r="V1404" i="5"/>
  <c r="E1404" i="5"/>
  <c r="X1404" i="5" s="1"/>
  <c r="V1405" i="5"/>
  <c r="E1405" i="5"/>
  <c r="X1405" i="5" s="1"/>
  <c r="V1406" i="5"/>
  <c r="R1406" i="5" s="1"/>
  <c r="V1407" i="5"/>
  <c r="E1407" i="5" s="1"/>
  <c r="X1407" i="5" s="1"/>
  <c r="E1408" i="5"/>
  <c r="X1408" i="5" s="1"/>
  <c r="V1409" i="5"/>
  <c r="V1410" i="5"/>
  <c r="E1410" i="5" s="1"/>
  <c r="X1410" i="5" s="1"/>
  <c r="V1411" i="5"/>
  <c r="E1411" i="5" s="1"/>
  <c r="X1411" i="5" s="1"/>
  <c r="V1412" i="5"/>
  <c r="E1412" i="5" s="1"/>
  <c r="X1412" i="5" s="1"/>
  <c r="V1413" i="5"/>
  <c r="E1413" i="5" s="1"/>
  <c r="X1413" i="5" s="1"/>
  <c r="V1414" i="5"/>
  <c r="E1414" i="5"/>
  <c r="X1414" i="5" s="1"/>
  <c r="V1415" i="5"/>
  <c r="E1415" i="5" s="1"/>
  <c r="X1415" i="5" s="1"/>
  <c r="V1416" i="5"/>
  <c r="G1416" i="5" s="1"/>
  <c r="E1416" i="5"/>
  <c r="X1416" i="5" s="1"/>
  <c r="V1417" i="5"/>
  <c r="E1417" i="5" s="1"/>
  <c r="X1417" i="5" s="1"/>
  <c r="V1418" i="5"/>
  <c r="E1418" i="5"/>
  <c r="X1418" i="5" s="1"/>
  <c r="V1419" i="5"/>
  <c r="J1419" i="5" s="1"/>
  <c r="E1420" i="5"/>
  <c r="X1420" i="5" s="1"/>
  <c r="V1421" i="5"/>
  <c r="V1422" i="5"/>
  <c r="E1422" i="5"/>
  <c r="X1422" i="5" s="1"/>
  <c r="V1423" i="5"/>
  <c r="E1423" i="5"/>
  <c r="X1423" i="5" s="1"/>
  <c r="E1424" i="5"/>
  <c r="X1424" i="5" s="1"/>
  <c r="V1425" i="5"/>
  <c r="E1425" i="5"/>
  <c r="X1425" i="5" s="1"/>
  <c r="V1426" i="5"/>
  <c r="E1426" i="5"/>
  <c r="X1426" i="5" s="1"/>
  <c r="V1427" i="5"/>
  <c r="E1427" i="5"/>
  <c r="X1427" i="5" s="1"/>
  <c r="V1428" i="5"/>
  <c r="E1428" i="5"/>
  <c r="X1428" i="5" s="1"/>
  <c r="V1429" i="5"/>
  <c r="E1429" i="5"/>
  <c r="X1429" i="5" s="1"/>
  <c r="E1430" i="5"/>
  <c r="X1430" i="5" s="1"/>
  <c r="V1431" i="5"/>
  <c r="E1432" i="5"/>
  <c r="X1432" i="5" s="1"/>
  <c r="V1433" i="5"/>
  <c r="G1433" i="5" s="1"/>
  <c r="E1433" i="5"/>
  <c r="X1433" i="5" s="1"/>
  <c r="V1434" i="5"/>
  <c r="E1434" i="5" s="1"/>
  <c r="X1434" i="5" s="1"/>
  <c r="V1435" i="5"/>
  <c r="E1435" i="5" s="1"/>
  <c r="X1435" i="5" s="1"/>
  <c r="V1436" i="5"/>
  <c r="E1436" i="5" s="1"/>
  <c r="X1436" i="5" s="1"/>
  <c r="V1437" i="5"/>
  <c r="E1437" i="5"/>
  <c r="X1437" i="5" s="1"/>
  <c r="V1438" i="5"/>
  <c r="E1438" i="5"/>
  <c r="X1438" i="5" s="1"/>
  <c r="V1439" i="5"/>
  <c r="G1439" i="5" s="1"/>
  <c r="E1439" i="5"/>
  <c r="X1439" i="5" s="1"/>
  <c r="V1440" i="5"/>
  <c r="V1441" i="5"/>
  <c r="E1441" i="5"/>
  <c r="X1441" i="5" s="1"/>
  <c r="V1442" i="5"/>
  <c r="E1442" i="5" s="1"/>
  <c r="X1442" i="5" s="1"/>
  <c r="V1443" i="5"/>
  <c r="E1443" i="5"/>
  <c r="X1443" i="5" s="1"/>
  <c r="E1444" i="5"/>
  <c r="X1444" i="5" s="1"/>
  <c r="V1445" i="5"/>
  <c r="G1445" i="5" s="1"/>
  <c r="E1445" i="5"/>
  <c r="X1445" i="5" s="1"/>
  <c r="V1446" i="5"/>
  <c r="I1446" i="5" s="1"/>
  <c r="V1447" i="5"/>
  <c r="E1447" i="5"/>
  <c r="X1447" i="5" s="1"/>
  <c r="V1448" i="5"/>
  <c r="E1448" i="5"/>
  <c r="X1448" i="5" s="1"/>
  <c r="V1449" i="5"/>
  <c r="E1449" i="5"/>
  <c r="X1449" i="5" s="1"/>
  <c r="V1450" i="5"/>
  <c r="E1450" i="5"/>
  <c r="X1450" i="5" s="1"/>
  <c r="V1451" i="5"/>
  <c r="G1451" i="5" s="1"/>
  <c r="E1451" i="5"/>
  <c r="X1451" i="5" s="1"/>
  <c r="V1452" i="5"/>
  <c r="R1452" i="5" s="1"/>
  <c r="V1453" i="5"/>
  <c r="E1453" i="5"/>
  <c r="X1453" i="5" s="1"/>
  <c r="V1454" i="5"/>
  <c r="V1455" i="5"/>
  <c r="E1455" i="5"/>
  <c r="X1455" i="5" s="1"/>
  <c r="E1456" i="5"/>
  <c r="X1456" i="5" s="1"/>
  <c r="V1457" i="5"/>
  <c r="E1457" i="5"/>
  <c r="X1457" i="5" s="1"/>
  <c r="V1458" i="5"/>
  <c r="E1458" i="5"/>
  <c r="X1458" i="5" s="1"/>
  <c r="V1459" i="5"/>
  <c r="E1459" i="5" s="1"/>
  <c r="X1459" i="5" s="1"/>
  <c r="V1460" i="5"/>
  <c r="E1460" i="5"/>
  <c r="X1460" i="5" s="1"/>
  <c r="V1461" i="5"/>
  <c r="V1462" i="5"/>
  <c r="E1462" i="5"/>
  <c r="X1462" i="5" s="1"/>
  <c r="V1463" i="5"/>
  <c r="E1463" i="5"/>
  <c r="X1463" i="5" s="1"/>
  <c r="V1464" i="5"/>
  <c r="E1464" i="5"/>
  <c r="X1464" i="5" s="1"/>
  <c r="V1465" i="5"/>
  <c r="E1465" i="5" s="1"/>
  <c r="X1465" i="5" s="1"/>
  <c r="V1466" i="5"/>
  <c r="E1466" i="5" s="1"/>
  <c r="X1466" i="5" s="1"/>
  <c r="V1467" i="5"/>
  <c r="E1467" i="5" s="1"/>
  <c r="X1467" i="5" s="1"/>
  <c r="E1468" i="5"/>
  <c r="X1468" i="5" s="1"/>
  <c r="V1469" i="5"/>
  <c r="J1469" i="5" s="1"/>
  <c r="V1470" i="5"/>
  <c r="E1470" i="5" s="1"/>
  <c r="X1470" i="5" s="1"/>
  <c r="V1471" i="5"/>
  <c r="E1471" i="5" s="1"/>
  <c r="X1471" i="5" s="1"/>
  <c r="E1472" i="5"/>
  <c r="X1472" i="5" s="1"/>
  <c r="V1473" i="5"/>
  <c r="E1473" i="5" s="1"/>
  <c r="X1473" i="5" s="1"/>
  <c r="V1474" i="5"/>
  <c r="E1474" i="5"/>
  <c r="X1474" i="5" s="1"/>
  <c r="V1475" i="5"/>
  <c r="G1475" i="5" s="1"/>
  <c r="E1475" i="5"/>
  <c r="X1475" i="5" s="1"/>
  <c r="V1476" i="5"/>
  <c r="G1476" i="5" s="1"/>
  <c r="E1476" i="5"/>
  <c r="X1476" i="5" s="1"/>
  <c r="V1477" i="5"/>
  <c r="E1477" i="5"/>
  <c r="X1477" i="5" s="1"/>
  <c r="E1478" i="5"/>
  <c r="X1478" i="5" s="1"/>
  <c r="V1479" i="5"/>
  <c r="E1479" i="5" s="1"/>
  <c r="X1479" i="5" s="1"/>
  <c r="V1481" i="5"/>
  <c r="V1482" i="5"/>
  <c r="E1482" i="5"/>
  <c r="X1482" i="5" s="1"/>
  <c r="V1483" i="5"/>
  <c r="E1483" i="5"/>
  <c r="X1483" i="5" s="1"/>
  <c r="V1484" i="5"/>
  <c r="V1485" i="5"/>
  <c r="E1485" i="5"/>
  <c r="X1485" i="5" s="1"/>
  <c r="V1486" i="5"/>
  <c r="E1486" i="5"/>
  <c r="X1486" i="5" s="1"/>
  <c r="V1487" i="5"/>
  <c r="G1487" i="5" s="1"/>
  <c r="V1488" i="5"/>
  <c r="E1488" i="5"/>
  <c r="X1488" i="5" s="1"/>
  <c r="V1489" i="5"/>
  <c r="E1489" i="5"/>
  <c r="X1489" i="5" s="1"/>
  <c r="V1490" i="5"/>
  <c r="V1491" i="5"/>
  <c r="E1492" i="5"/>
  <c r="X1492" i="5" s="1"/>
  <c r="V1493" i="5"/>
  <c r="E1493" i="5"/>
  <c r="X1493" i="5" s="1"/>
  <c r="V1494" i="5"/>
  <c r="E1494" i="5"/>
  <c r="X1494" i="5" s="1"/>
  <c r="V1495" i="5"/>
  <c r="E1495" i="5"/>
  <c r="X1495" i="5" s="1"/>
  <c r="V1496" i="5"/>
  <c r="V1497" i="5"/>
  <c r="E1497" i="5"/>
  <c r="X1497" i="5" s="1"/>
  <c r="V1498" i="5"/>
  <c r="E1498" i="5"/>
  <c r="X1498" i="5" s="1"/>
  <c r="V1499" i="5"/>
  <c r="E1499" i="5"/>
  <c r="X1499" i="5" s="1"/>
  <c r="V1500" i="5"/>
  <c r="G1500" i="5" s="1"/>
  <c r="E1500" i="5"/>
  <c r="X1500" i="5" s="1"/>
  <c r="V1501" i="5"/>
  <c r="E1501" i="5"/>
  <c r="X1501" i="5" s="1"/>
  <c r="V1502" i="5"/>
  <c r="V1503" i="5"/>
  <c r="E1503" i="5"/>
  <c r="X1503" i="5" s="1"/>
  <c r="V1505" i="5"/>
  <c r="E1505" i="5" s="1"/>
  <c r="X1505" i="5" s="1"/>
  <c r="V1506" i="5"/>
  <c r="E1506" i="5"/>
  <c r="X1506" i="5" s="1"/>
  <c r="V1507" i="5"/>
  <c r="E1507" i="5"/>
  <c r="X1507" i="5" s="1"/>
  <c r="V1508" i="5"/>
  <c r="E1508" i="5"/>
  <c r="X1508" i="5" s="1"/>
  <c r="V1509" i="5"/>
  <c r="E1509" i="5" s="1"/>
  <c r="X1509" i="5" s="1"/>
  <c r="V1510" i="5"/>
  <c r="E1510" i="5"/>
  <c r="X1510" i="5" s="1"/>
  <c r="V1511" i="5"/>
  <c r="V1512" i="5"/>
  <c r="E1512" i="5"/>
  <c r="X1512" i="5" s="1"/>
  <c r="V1513" i="5"/>
  <c r="E1513" i="5"/>
  <c r="X1513" i="5" s="1"/>
  <c r="V1514" i="5"/>
  <c r="E1514" i="5"/>
  <c r="X1514" i="5" s="1"/>
  <c r="V1515" i="5"/>
  <c r="E1515" i="5" s="1"/>
  <c r="X1515" i="5" s="1"/>
  <c r="E1516" i="5"/>
  <c r="X1516" i="5" s="1"/>
  <c r="V1517" i="5"/>
  <c r="G1517" i="5" s="1"/>
  <c r="E1517" i="5"/>
  <c r="X1517" i="5" s="1"/>
  <c r="V1518" i="5"/>
  <c r="E1518" i="5"/>
  <c r="X1518" i="5" s="1"/>
  <c r="V1519" i="5"/>
  <c r="E1519" i="5"/>
  <c r="X1519" i="5" s="1"/>
  <c r="V1520" i="5"/>
  <c r="E1520" i="5"/>
  <c r="X1520" i="5" s="1"/>
  <c r="V1521" i="5"/>
  <c r="E1521" i="5"/>
  <c r="X1521" i="5" s="1"/>
  <c r="V1522" i="5"/>
  <c r="E1522" i="5"/>
  <c r="X1522" i="5" s="1"/>
  <c r="V1523" i="5"/>
  <c r="G1523" i="5" s="1"/>
  <c r="E1523" i="5"/>
  <c r="X1523" i="5" s="1"/>
  <c r="V1524" i="5"/>
  <c r="E1524" i="5"/>
  <c r="X1524" i="5" s="1"/>
  <c r="V1525" i="5"/>
  <c r="E1525" i="5"/>
  <c r="X1525" i="5" s="1"/>
  <c r="V1526" i="5"/>
  <c r="E1526" i="5"/>
  <c r="X1526" i="5" s="1"/>
  <c r="V1527" i="5"/>
  <c r="E1527" i="5"/>
  <c r="X1527" i="5" s="1"/>
  <c r="V1529" i="5"/>
  <c r="E1529" i="5"/>
  <c r="X1529" i="5" s="1"/>
  <c r="V1530" i="5"/>
  <c r="E1530" i="5" s="1"/>
  <c r="X1530" i="5" s="1"/>
  <c r="V1531" i="5"/>
  <c r="E1531" i="5" s="1"/>
  <c r="X1531" i="5" s="1"/>
  <c r="V1532" i="5"/>
  <c r="E1532" i="5" s="1"/>
  <c r="X1532" i="5" s="1"/>
  <c r="V1533" i="5"/>
  <c r="E1533" i="5" s="1"/>
  <c r="X1533" i="5" s="1"/>
  <c r="V1534" i="5"/>
  <c r="E1534" i="5"/>
  <c r="X1534" i="5" s="1"/>
  <c r="V1535" i="5"/>
  <c r="V1536" i="5"/>
  <c r="E1536" i="5" s="1"/>
  <c r="X1536" i="5" s="1"/>
  <c r="V1537" i="5"/>
  <c r="E1537" i="5"/>
  <c r="X1537" i="5" s="1"/>
  <c r="V1538" i="5"/>
  <c r="H1538" i="5" s="1"/>
  <c r="V1539" i="5"/>
  <c r="E1539" i="5"/>
  <c r="X1539" i="5" s="1"/>
  <c r="E1540" i="5"/>
  <c r="X1540" i="5" s="1"/>
  <c r="V1541" i="5"/>
  <c r="E1541" i="5"/>
  <c r="X1541" i="5" s="1"/>
  <c r="V1542" i="5"/>
  <c r="V1543" i="5"/>
  <c r="E1543" i="5"/>
  <c r="X1543" i="5" s="1"/>
  <c r="V1544" i="5"/>
  <c r="E1544" i="5"/>
  <c r="X1544" i="5" s="1"/>
  <c r="V1545" i="5"/>
  <c r="E1545" i="5" s="1"/>
  <c r="X1545" i="5" s="1"/>
  <c r="V1546" i="5"/>
  <c r="E1546" i="5"/>
  <c r="X1546" i="5" s="1"/>
  <c r="V1547" i="5"/>
  <c r="E1547" i="5"/>
  <c r="X1547" i="5" s="1"/>
  <c r="V1548" i="5"/>
  <c r="V1549" i="5"/>
  <c r="E1549" i="5"/>
  <c r="X1549" i="5" s="1"/>
  <c r="V1550" i="5"/>
  <c r="V1551" i="5"/>
  <c r="E1551" i="5" s="1"/>
  <c r="X1551" i="5" s="1"/>
  <c r="E1552" i="5"/>
  <c r="X1552" i="5" s="1"/>
  <c r="V1553" i="5"/>
  <c r="E1553" i="5" s="1"/>
  <c r="X1553" i="5" s="1"/>
  <c r="V1554" i="5"/>
  <c r="E1554" i="5"/>
  <c r="X1554" i="5" s="1"/>
  <c r="V1555" i="5"/>
  <c r="E1555" i="5" s="1"/>
  <c r="X1555" i="5" s="1"/>
  <c r="V1556" i="5"/>
  <c r="E1556" i="5"/>
  <c r="X1556" i="5" s="1"/>
  <c r="V1557" i="5"/>
  <c r="E1557" i="5" s="1"/>
  <c r="X1557" i="5" s="1"/>
  <c r="V1558" i="5"/>
  <c r="E1558" i="5"/>
  <c r="X1558" i="5" s="1"/>
  <c r="V1559" i="5"/>
  <c r="E1559" i="5" s="1"/>
  <c r="X1559" i="5" s="1"/>
  <c r="V1560" i="5"/>
  <c r="E1560" i="5" s="1"/>
  <c r="X1560" i="5" s="1"/>
  <c r="V1561" i="5"/>
  <c r="E1561" i="5" s="1"/>
  <c r="X1561" i="5" s="1"/>
  <c r="V1562" i="5"/>
  <c r="E1562" i="5"/>
  <c r="X1562" i="5" s="1"/>
  <c r="V1563" i="5"/>
  <c r="E1563" i="5"/>
  <c r="X1563" i="5" s="1"/>
  <c r="E1564" i="5"/>
  <c r="X1564" i="5" s="1"/>
  <c r="V1565" i="5"/>
  <c r="E1565" i="5" s="1"/>
  <c r="X1565" i="5" s="1"/>
  <c r="V1566" i="5"/>
  <c r="E1566" i="5"/>
  <c r="X1566" i="5" s="1"/>
  <c r="V1567" i="5"/>
  <c r="E1567" i="5" s="1"/>
  <c r="X1567" i="5" s="1"/>
  <c r="E1568" i="5"/>
  <c r="X1568" i="5" s="1"/>
  <c r="V1569" i="5"/>
  <c r="I1569" i="5" s="1"/>
  <c r="V1570" i="5"/>
  <c r="E1570" i="5"/>
  <c r="X1570" i="5" s="1"/>
  <c r="V1571" i="5"/>
  <c r="G1571" i="5" s="1"/>
  <c r="E1571" i="5"/>
  <c r="X1571" i="5" s="1"/>
  <c r="V1572" i="5"/>
  <c r="E1572" i="5"/>
  <c r="X1572" i="5" s="1"/>
  <c r="V1573" i="5"/>
  <c r="E1573" i="5"/>
  <c r="X1573" i="5" s="1"/>
  <c r="E1574" i="5"/>
  <c r="X1574" i="5" s="1"/>
  <c r="V1575" i="5"/>
  <c r="E1575" i="5" s="1"/>
  <c r="X1575" i="5" s="1"/>
  <c r="E1576" i="5"/>
  <c r="X1576" i="5" s="1"/>
  <c r="V1577" i="5"/>
  <c r="E1577" i="5"/>
  <c r="X1577" i="5" s="1"/>
  <c r="V1578" i="5"/>
  <c r="E1578" i="5" s="1"/>
  <c r="X1578" i="5" s="1"/>
  <c r="V1579" i="5"/>
  <c r="G1579" i="5" s="1"/>
  <c r="V1580" i="5"/>
  <c r="E1580" i="5" s="1"/>
  <c r="X1580" i="5" s="1"/>
  <c r="V1581" i="5"/>
  <c r="E1581" i="5"/>
  <c r="X1581" i="5" s="1"/>
  <c r="V1582" i="5"/>
  <c r="E1582" i="5"/>
  <c r="X1582" i="5" s="1"/>
  <c r="V1583" i="5"/>
  <c r="G1583" i="5" s="1"/>
  <c r="V1584" i="5"/>
  <c r="E1584" i="5" s="1"/>
  <c r="X1584" i="5" s="1"/>
  <c r="V1585" i="5"/>
  <c r="E1585" i="5"/>
  <c r="X1585" i="5" s="1"/>
  <c r="V1586" i="5"/>
  <c r="E1586" i="5" s="1"/>
  <c r="X1586" i="5" s="1"/>
  <c r="V1587" i="5"/>
  <c r="E1587" i="5" s="1"/>
  <c r="X1587" i="5" s="1"/>
  <c r="V1589" i="5"/>
  <c r="E1589" i="5" s="1"/>
  <c r="X1589" i="5" s="1"/>
  <c r="V1590" i="5"/>
  <c r="E1590" i="5"/>
  <c r="X1590" i="5" s="1"/>
  <c r="V1591" i="5"/>
  <c r="E1591" i="5"/>
  <c r="X1591" i="5" s="1"/>
  <c r="V1592" i="5"/>
  <c r="E1592" i="5"/>
  <c r="X1592" i="5" s="1"/>
  <c r="V1593" i="5"/>
  <c r="E1593" i="5"/>
  <c r="X1593" i="5" s="1"/>
  <c r="V1594" i="5"/>
  <c r="E1594" i="5"/>
  <c r="X1594" i="5" s="1"/>
  <c r="V1595" i="5"/>
  <c r="G1595" i="5" s="1"/>
  <c r="V1596" i="5"/>
  <c r="V1597" i="5"/>
  <c r="E1597" i="5"/>
  <c r="X1597" i="5" s="1"/>
  <c r="V1598" i="5"/>
  <c r="E1598" i="5"/>
  <c r="X1598" i="5" s="1"/>
  <c r="V1599" i="5"/>
  <c r="E1599" i="5"/>
  <c r="X1599" i="5" s="1"/>
  <c r="E1600" i="5"/>
  <c r="X1600" i="5" s="1"/>
  <c r="V1601" i="5"/>
  <c r="E1601" i="5"/>
  <c r="X1601" i="5" s="1"/>
  <c r="V1602" i="5"/>
  <c r="E1602" i="5"/>
  <c r="X1602" i="5" s="1"/>
  <c r="V1603" i="5"/>
  <c r="E1603" i="5" s="1"/>
  <c r="X1603" i="5" s="1"/>
  <c r="V1604" i="5"/>
  <c r="E1604" i="5" s="1"/>
  <c r="X1604" i="5" s="1"/>
  <c r="V1605" i="5"/>
  <c r="E1605" i="5" s="1"/>
  <c r="X1605" i="5" s="1"/>
  <c r="V1606" i="5"/>
  <c r="E1606" i="5"/>
  <c r="X1606" i="5" s="1"/>
  <c r="V1607" i="5"/>
  <c r="V1608" i="5"/>
  <c r="E1608" i="5"/>
  <c r="X1608" i="5" s="1"/>
  <c r="V1609" i="5"/>
  <c r="E1609" i="5" s="1"/>
  <c r="X1609" i="5" s="1"/>
  <c r="V1610" i="5"/>
  <c r="G1610" i="5" s="1"/>
  <c r="E1610" i="5"/>
  <c r="X1610" i="5" s="1"/>
  <c r="V1611" i="5"/>
  <c r="E1611" i="5" s="1"/>
  <c r="X1611" i="5" s="1"/>
  <c r="E1612" i="5"/>
  <c r="X1612" i="5" s="1"/>
  <c r="V1613" i="5"/>
  <c r="E1613" i="5"/>
  <c r="X1613" i="5" s="1"/>
  <c r="V1614" i="5"/>
  <c r="E1614" i="5"/>
  <c r="X1614" i="5" s="1"/>
  <c r="V1615" i="5"/>
  <c r="E1615" i="5" s="1"/>
  <c r="X1615" i="5" s="1"/>
  <c r="E1616" i="5"/>
  <c r="X1616" i="5" s="1"/>
  <c r="V1617" i="5"/>
  <c r="E1617" i="5"/>
  <c r="X1617" i="5" s="1"/>
  <c r="V1618" i="5"/>
  <c r="E1618" i="5"/>
  <c r="X1618" i="5" s="1"/>
  <c r="V1619" i="5"/>
  <c r="G1619" i="5" s="1"/>
  <c r="E1619" i="5"/>
  <c r="X1619" i="5" s="1"/>
  <c r="V1620" i="5"/>
  <c r="G1620" i="5" s="1"/>
  <c r="V1621" i="5"/>
  <c r="E1621" i="5"/>
  <c r="X1621" i="5" s="1"/>
  <c r="V1623" i="5"/>
  <c r="E1623" i="5" s="1"/>
  <c r="X1623" i="5" s="1"/>
  <c r="V1625" i="5"/>
  <c r="G1625" i="5" s="1"/>
  <c r="E1625" i="5"/>
  <c r="X1625" i="5" s="1"/>
  <c r="V1626" i="5"/>
  <c r="E1626" i="5" s="1"/>
  <c r="X1626" i="5" s="1"/>
  <c r="V1627" i="5"/>
  <c r="E1627" i="5"/>
  <c r="X1627" i="5" s="1"/>
  <c r="V1628" i="5"/>
  <c r="E1628" i="5" s="1"/>
  <c r="X1628" i="5" s="1"/>
  <c r="V1629" i="5"/>
  <c r="E1629" i="5"/>
  <c r="X1629" i="5" s="1"/>
  <c r="V1630" i="5"/>
  <c r="E1630" i="5" s="1"/>
  <c r="X1630" i="5" s="1"/>
  <c r="V1631" i="5"/>
  <c r="G1631" i="5" s="1"/>
  <c r="V1632" i="5"/>
  <c r="V1633" i="5"/>
  <c r="E1633" i="5" s="1"/>
  <c r="X1633" i="5" s="1"/>
  <c r="V1634" i="5"/>
  <c r="E1634" i="5" s="1"/>
  <c r="X1634" i="5" s="1"/>
  <c r="V1635" i="5"/>
  <c r="G1635" i="5" s="1"/>
  <c r="E1635" i="5"/>
  <c r="X1635" i="5" s="1"/>
  <c r="V1636" i="5"/>
  <c r="V1637" i="5"/>
  <c r="V1638" i="5"/>
  <c r="E1638" i="5" s="1"/>
  <c r="X1638" i="5" s="1"/>
  <c r="V1639" i="5"/>
  <c r="E1639" i="5" s="1"/>
  <c r="X1639" i="5" s="1"/>
  <c r="V1640" i="5"/>
  <c r="E1640" i="5" s="1"/>
  <c r="X1640" i="5" s="1"/>
  <c r="V1641" i="5"/>
  <c r="E1641" i="5"/>
  <c r="X1641" i="5" s="1"/>
  <c r="V1642" i="5"/>
  <c r="E1642" i="5" s="1"/>
  <c r="X1642" i="5" s="1"/>
  <c r="V1643" i="5"/>
  <c r="G1643" i="5" s="1"/>
  <c r="V1644" i="5"/>
  <c r="V1645" i="5"/>
  <c r="E1645" i="5" s="1"/>
  <c r="X1645" i="5" s="1"/>
  <c r="V1646" i="5"/>
  <c r="E1646" i="5" s="1"/>
  <c r="X1646" i="5" s="1"/>
  <c r="V1647" i="5"/>
  <c r="E1647" i="5"/>
  <c r="X1647" i="5" s="1"/>
  <c r="V1648" i="5"/>
  <c r="E1648" i="5" s="1"/>
  <c r="X1648" i="5" s="1"/>
  <c r="V1649" i="5"/>
  <c r="E1649" i="5"/>
  <c r="X1649" i="5" s="1"/>
  <c r="V1650" i="5"/>
  <c r="E1650" i="5"/>
  <c r="X1650" i="5" s="1"/>
  <c r="V1651" i="5"/>
  <c r="V1652" i="5"/>
  <c r="E1652" i="5" s="1"/>
  <c r="X1652" i="5" s="1"/>
  <c r="V1653" i="5"/>
  <c r="E1653" i="5"/>
  <c r="X1653" i="5" s="1"/>
  <c r="V1654" i="5"/>
  <c r="E1654" i="5" s="1"/>
  <c r="X1654" i="5" s="1"/>
  <c r="V1655" i="5"/>
  <c r="V1656" i="5"/>
  <c r="E1656" i="5"/>
  <c r="X1656" i="5" s="1"/>
  <c r="V1657" i="5"/>
  <c r="E1657" i="5"/>
  <c r="X1657" i="5" s="1"/>
  <c r="V1658" i="5"/>
  <c r="E1658" i="5" s="1"/>
  <c r="X1658" i="5" s="1"/>
  <c r="V1659" i="5"/>
  <c r="E1659" i="5"/>
  <c r="X1659" i="5" s="1"/>
  <c r="V1660" i="5"/>
  <c r="E1660" i="5" s="1"/>
  <c r="X1660" i="5" s="1"/>
  <c r="V1661" i="5"/>
  <c r="E1661" i="5"/>
  <c r="X1661" i="5" s="1"/>
  <c r="V1662" i="5"/>
  <c r="E1662" i="5" s="1"/>
  <c r="X1662" i="5" s="1"/>
  <c r="V1663" i="5"/>
  <c r="E1663" i="5"/>
  <c r="X1663" i="5" s="1"/>
  <c r="V1664" i="5"/>
  <c r="E1664" i="5" s="1"/>
  <c r="X1664" i="5" s="1"/>
  <c r="V1665" i="5"/>
  <c r="E1665" i="5"/>
  <c r="X1665" i="5" s="1"/>
  <c r="V1666" i="5"/>
  <c r="E1666" i="5" s="1"/>
  <c r="X1666" i="5" s="1"/>
  <c r="V1667" i="5"/>
  <c r="G1667" i="5" s="1"/>
  <c r="V1668" i="5"/>
  <c r="G1668" i="5" s="1"/>
  <c r="V1669" i="5"/>
  <c r="V1670" i="5"/>
  <c r="E1670" i="5" s="1"/>
  <c r="X1670" i="5" s="1"/>
  <c r="V1671" i="5"/>
  <c r="E1671" i="5"/>
  <c r="X1671" i="5" s="1"/>
  <c r="V1672" i="5"/>
  <c r="E1672" i="5" s="1"/>
  <c r="X1672" i="5" s="1"/>
  <c r="V1673" i="5"/>
  <c r="V1674" i="5"/>
  <c r="E1674" i="5" s="1"/>
  <c r="X1674" i="5" s="1"/>
  <c r="V1675" i="5"/>
  <c r="E1675" i="5" s="1"/>
  <c r="X1675" i="5" s="1"/>
  <c r="V1676" i="5"/>
  <c r="E1676" i="5" s="1"/>
  <c r="X1676" i="5" s="1"/>
  <c r="V1677" i="5"/>
  <c r="E1677" i="5"/>
  <c r="X1677" i="5" s="1"/>
  <c r="V1678" i="5"/>
  <c r="V1679" i="5"/>
  <c r="V1680" i="5"/>
  <c r="V1681" i="5"/>
  <c r="E1681" i="5" s="1"/>
  <c r="X1681" i="5" s="1"/>
  <c r="V1682" i="5"/>
  <c r="E1682" i="5" s="1"/>
  <c r="X1682" i="5" s="1"/>
  <c r="V1683" i="5"/>
  <c r="E1683" i="5"/>
  <c r="X1683" i="5" s="1"/>
  <c r="V1684" i="5"/>
  <c r="E1684" i="5" s="1"/>
  <c r="X1684" i="5" s="1"/>
  <c r="V1685" i="5"/>
  <c r="E1685" i="5"/>
  <c r="X1685" i="5" s="1"/>
  <c r="V1686" i="5"/>
  <c r="E1686" i="5"/>
  <c r="X1686" i="5" s="1"/>
  <c r="V1687" i="5"/>
  <c r="E1687" i="5" s="1"/>
  <c r="X1687" i="5" s="1"/>
  <c r="V1688" i="5"/>
  <c r="E1688" i="5" s="1"/>
  <c r="X1688" i="5" s="1"/>
  <c r="V1689" i="5"/>
  <c r="E1689" i="5"/>
  <c r="X1689" i="5" s="1"/>
  <c r="V1690" i="5"/>
  <c r="E1690" i="5" s="1"/>
  <c r="X1690" i="5" s="1"/>
  <c r="V1691" i="5"/>
  <c r="V1692" i="5"/>
  <c r="E1692" i="5"/>
  <c r="X1692" i="5" s="1"/>
  <c r="V1693" i="5"/>
  <c r="E1693" i="5"/>
  <c r="X1693" i="5" s="1"/>
  <c r="V1694" i="5"/>
  <c r="V1695" i="5"/>
  <c r="E1695" i="5"/>
  <c r="X1695" i="5" s="1"/>
  <c r="V1696" i="5"/>
  <c r="E1696" i="5" s="1"/>
  <c r="X1696" i="5" s="1"/>
  <c r="V1697" i="5"/>
  <c r="G1697" i="5" s="1"/>
  <c r="E1697" i="5"/>
  <c r="X1697" i="5" s="1"/>
  <c r="V1698" i="5"/>
  <c r="E1698" i="5" s="1"/>
  <c r="X1698" i="5" s="1"/>
  <c r="V1699" i="5"/>
  <c r="E1699" i="5"/>
  <c r="X1699" i="5" s="1"/>
  <c r="V1700" i="5"/>
  <c r="E1700" i="5" s="1"/>
  <c r="X1700" i="5" s="1"/>
  <c r="V1701" i="5"/>
  <c r="E1701" i="5"/>
  <c r="X1701" i="5" s="1"/>
  <c r="V1702" i="5"/>
  <c r="E1702" i="5" s="1"/>
  <c r="X1702" i="5" s="1"/>
  <c r="V1703" i="5"/>
  <c r="G1703" i="5" s="1"/>
  <c r="V1704" i="5"/>
  <c r="V1705" i="5"/>
  <c r="E1705" i="5" s="1"/>
  <c r="X1705" i="5" s="1"/>
  <c r="V1706" i="5"/>
  <c r="E1706" i="5" s="1"/>
  <c r="X1706" i="5" s="1"/>
  <c r="V1707" i="5"/>
  <c r="E1707" i="5" s="1"/>
  <c r="X1707" i="5" s="1"/>
  <c r="V1708" i="5"/>
  <c r="H1708" i="5" s="1"/>
  <c r="V1709" i="5"/>
  <c r="V1710" i="5"/>
  <c r="E1710" i="5" s="1"/>
  <c r="X1710" i="5" s="1"/>
  <c r="V1711" i="5"/>
  <c r="G1711" i="5" s="1"/>
  <c r="E1711" i="5"/>
  <c r="X1711" i="5" s="1"/>
  <c r="V1712" i="5"/>
  <c r="E1712" i="5" s="1"/>
  <c r="X1712" i="5" s="1"/>
  <c r="V1713" i="5"/>
  <c r="E1713" i="5"/>
  <c r="X1713" i="5" s="1"/>
  <c r="V1714" i="5"/>
  <c r="E1714" i="5" s="1"/>
  <c r="X1714" i="5" s="1"/>
  <c r="V1715" i="5"/>
  <c r="G1715" i="5" s="1"/>
  <c r="V1716" i="5"/>
  <c r="V1717" i="5"/>
  <c r="E1717" i="5" s="1"/>
  <c r="X1717" i="5" s="1"/>
  <c r="V1718" i="5"/>
  <c r="E1718" i="5" s="1"/>
  <c r="X1718" i="5" s="1"/>
  <c r="V1719" i="5"/>
  <c r="E1719" i="5"/>
  <c r="X1719" i="5" s="1"/>
  <c r="V1720" i="5"/>
  <c r="E1720" i="5" s="1"/>
  <c r="X1720" i="5" s="1"/>
  <c r="V1721" i="5"/>
  <c r="E1721" i="5"/>
  <c r="X1721" i="5" s="1"/>
  <c r="V1722" i="5"/>
  <c r="E1722" i="5"/>
  <c r="X1722" i="5" s="1"/>
  <c r="V1723" i="5"/>
  <c r="E1723" i="5" s="1"/>
  <c r="X1723" i="5" s="1"/>
  <c r="V1724" i="5"/>
  <c r="E1724" i="5" s="1"/>
  <c r="X1724" i="5" s="1"/>
  <c r="V1725" i="5"/>
  <c r="E1725" i="5"/>
  <c r="X1725" i="5" s="1"/>
  <c r="V1726" i="5"/>
  <c r="E1726" i="5" s="1"/>
  <c r="X1726" i="5" s="1"/>
  <c r="V1727" i="5"/>
  <c r="V1728" i="5"/>
  <c r="E1728" i="5"/>
  <c r="X1728" i="5" s="1"/>
  <c r="V1729" i="5"/>
  <c r="E1729" i="5" s="1"/>
  <c r="X1729" i="5" s="1"/>
  <c r="V1730" i="5"/>
  <c r="E1730" i="5" s="1"/>
  <c r="X1730" i="5" s="1"/>
  <c r="V1731" i="5"/>
  <c r="E1731" i="5"/>
  <c r="X1731" i="5" s="1"/>
  <c r="V1732" i="5"/>
  <c r="E1732" i="5" s="1"/>
  <c r="X1732" i="5" s="1"/>
  <c r="V1733" i="5"/>
  <c r="G1733" i="5" s="1"/>
  <c r="E1733" i="5"/>
  <c r="X1733" i="5" s="1"/>
  <c r="V1734" i="5"/>
  <c r="E1734" i="5" s="1"/>
  <c r="X1734" i="5" s="1"/>
  <c r="V1735" i="5"/>
  <c r="E1735" i="5"/>
  <c r="X1735" i="5" s="1"/>
  <c r="V1736" i="5"/>
  <c r="V1737" i="5"/>
  <c r="G1737" i="5" s="1"/>
  <c r="V1738" i="5"/>
  <c r="E1738" i="5" s="1"/>
  <c r="X1738" i="5" s="1"/>
  <c r="V1739" i="5"/>
  <c r="G1739" i="5" s="1"/>
  <c r="V1740" i="5"/>
  <c r="G1740" i="5" s="1"/>
  <c r="V1741" i="5"/>
  <c r="E1741" i="5" s="1"/>
  <c r="X1741" i="5" s="1"/>
  <c r="V1742" i="5"/>
  <c r="E1742" i="5" s="1"/>
  <c r="X1742" i="5" s="1"/>
  <c r="V1743" i="5"/>
  <c r="E1743" i="5"/>
  <c r="X1743" i="5" s="1"/>
  <c r="V1744" i="5"/>
  <c r="V1745" i="5"/>
  <c r="V1746" i="5"/>
  <c r="E1746" i="5" s="1"/>
  <c r="X1746" i="5" s="1"/>
  <c r="V1747" i="5"/>
  <c r="E1747" i="5" s="1"/>
  <c r="X1747" i="5" s="1"/>
  <c r="V1748" i="5"/>
  <c r="E1748" i="5" s="1"/>
  <c r="X1748" i="5" s="1"/>
  <c r="V1749" i="5"/>
  <c r="E1749" i="5"/>
  <c r="X1749" i="5" s="1"/>
  <c r="V1750" i="5"/>
  <c r="E1750" i="5" s="1"/>
  <c r="X1750" i="5" s="1"/>
  <c r="V1751" i="5"/>
  <c r="V1752" i="5"/>
  <c r="V1753" i="5"/>
  <c r="E1753" i="5" s="1"/>
  <c r="X1753" i="5" s="1"/>
  <c r="V1754" i="5"/>
  <c r="I1754" i="5" s="1"/>
  <c r="V1755" i="5"/>
  <c r="G1755" i="5" s="1"/>
  <c r="V1756" i="5"/>
  <c r="E1756" i="5" s="1"/>
  <c r="X1756" i="5" s="1"/>
  <c r="V1757" i="5"/>
  <c r="E1757" i="5"/>
  <c r="X1757" i="5" s="1"/>
  <c r="V1758" i="5"/>
  <c r="E1758" i="5" s="1"/>
  <c r="X1758" i="5" s="1"/>
  <c r="V1759" i="5"/>
  <c r="V1760" i="5"/>
  <c r="E1760" i="5" s="1"/>
  <c r="X1760" i="5" s="1"/>
  <c r="V1761" i="5"/>
  <c r="E1761" i="5"/>
  <c r="X1761" i="5" s="1"/>
  <c r="V1762" i="5"/>
  <c r="V1763" i="5"/>
  <c r="V1764" i="5"/>
  <c r="E1764" i="5"/>
  <c r="X1764" i="5" s="1"/>
  <c r="V1765" i="5"/>
  <c r="E1765" i="5"/>
  <c r="X1765" i="5" s="1"/>
  <c r="V1766" i="5"/>
  <c r="E1766" i="5" s="1"/>
  <c r="X1766" i="5" s="1"/>
  <c r="V1767" i="5"/>
  <c r="E1767" i="5"/>
  <c r="X1767" i="5" s="1"/>
  <c r="V1768" i="5"/>
  <c r="E1768" i="5" s="1"/>
  <c r="X1768" i="5" s="1"/>
  <c r="V1769" i="5"/>
  <c r="G1769" i="5" s="1"/>
  <c r="E1769" i="5"/>
  <c r="X1769" i="5" s="1"/>
  <c r="V1770" i="5"/>
  <c r="V1771" i="5"/>
  <c r="E1771" i="5"/>
  <c r="X1771" i="5" s="1"/>
  <c r="V1772" i="5"/>
  <c r="E1772" i="5" s="1"/>
  <c r="X1772" i="5" s="1"/>
  <c r="V1773" i="5"/>
  <c r="E1773" i="5"/>
  <c r="X1773" i="5" s="1"/>
  <c r="V1774" i="5"/>
  <c r="E1774" i="5" s="1"/>
  <c r="X1774" i="5" s="1"/>
  <c r="V1775" i="5"/>
  <c r="G1775" i="5" s="1"/>
  <c r="V1776" i="5"/>
  <c r="V1777" i="5"/>
  <c r="E1777" i="5" s="1"/>
  <c r="X1777" i="5" s="1"/>
  <c r="V1778" i="5"/>
  <c r="E1778" i="5" s="1"/>
  <c r="X1778" i="5" s="1"/>
  <c r="V1779" i="5"/>
  <c r="I1779" i="5" s="1"/>
  <c r="E1779" i="5"/>
  <c r="X1779" i="5" s="1"/>
  <c r="V1780" i="5"/>
  <c r="J1780" i="5" s="1"/>
  <c r="V1781" i="5"/>
  <c r="V1782" i="5"/>
  <c r="E1782" i="5" s="1"/>
  <c r="X1782" i="5" s="1"/>
  <c r="V1783" i="5"/>
  <c r="E1783" i="5" s="1"/>
  <c r="X1783" i="5" s="1"/>
  <c r="V1784" i="5"/>
  <c r="E1784" i="5" s="1"/>
  <c r="X1784" i="5" s="1"/>
  <c r="V1785" i="5"/>
  <c r="E1785" i="5"/>
  <c r="X1785" i="5" s="1"/>
  <c r="V1786" i="5"/>
  <c r="E1786" i="5" s="1"/>
  <c r="X1786" i="5" s="1"/>
  <c r="V1787" i="5"/>
  <c r="G1787" i="5" s="1"/>
  <c r="E1787" i="5"/>
  <c r="X1787" i="5" s="1"/>
  <c r="V1788" i="5"/>
  <c r="V1789" i="5"/>
  <c r="E1789" i="5" s="1"/>
  <c r="X1789" i="5" s="1"/>
  <c r="V1790" i="5"/>
  <c r="E1790" i="5" s="1"/>
  <c r="X1790" i="5" s="1"/>
  <c r="V1791" i="5"/>
  <c r="E1791" i="5"/>
  <c r="X1791" i="5" s="1"/>
  <c r="V1792" i="5"/>
  <c r="E1792" i="5" s="1"/>
  <c r="X1792" i="5" s="1"/>
  <c r="V1793" i="5"/>
  <c r="E1793" i="5"/>
  <c r="X1793" i="5" s="1"/>
  <c r="V1794" i="5"/>
  <c r="E1794" i="5"/>
  <c r="X1794" i="5" s="1"/>
  <c r="V1795" i="5"/>
  <c r="V1796" i="5"/>
  <c r="E1796" i="5" s="1"/>
  <c r="X1796" i="5" s="1"/>
  <c r="V1797" i="5"/>
  <c r="E1797" i="5"/>
  <c r="X1797" i="5" s="1"/>
  <c r="V1798" i="5"/>
  <c r="E1798" i="5" s="1"/>
  <c r="X1798" i="5" s="1"/>
  <c r="V1799" i="5"/>
  <c r="V1800" i="5"/>
  <c r="E1800" i="5"/>
  <c r="X1800" i="5" s="1"/>
  <c r="V1801" i="5"/>
  <c r="E1801" i="5"/>
  <c r="X1801" i="5" s="1"/>
  <c r="V1802" i="5"/>
  <c r="E1802" i="5" s="1"/>
  <c r="X1802" i="5" s="1"/>
  <c r="V1803" i="5"/>
  <c r="E1803" i="5"/>
  <c r="X1803" i="5" s="1"/>
  <c r="V1804" i="5"/>
  <c r="E1804" i="5" s="1"/>
  <c r="X1804" i="5" s="1"/>
  <c r="V1805" i="5"/>
  <c r="E1805" i="5"/>
  <c r="X1805" i="5" s="1"/>
  <c r="V1806" i="5"/>
  <c r="E1806" i="5" s="1"/>
  <c r="X1806" i="5" s="1"/>
  <c r="V1807" i="5"/>
  <c r="E1807" i="5"/>
  <c r="X1807" i="5" s="1"/>
  <c r="V1808" i="5"/>
  <c r="E1808" i="5" s="1"/>
  <c r="X1808" i="5" s="1"/>
  <c r="V1809" i="5"/>
  <c r="E1809" i="5"/>
  <c r="X1809" i="5" s="1"/>
  <c r="V1810" i="5"/>
  <c r="E1810" i="5" s="1"/>
  <c r="X1810" i="5" s="1"/>
  <c r="V1811" i="5"/>
  <c r="G1811" i="5" s="1"/>
  <c r="V1812" i="5"/>
  <c r="G1812" i="5" s="1"/>
  <c r="E1812" i="5"/>
  <c r="X1812" i="5" s="1"/>
  <c r="V1813" i="5"/>
  <c r="V1814" i="5"/>
  <c r="E1814" i="5" s="1"/>
  <c r="X1814" i="5" s="1"/>
  <c r="V1815" i="5"/>
  <c r="E1815" i="5"/>
  <c r="X1815" i="5" s="1"/>
  <c r="V1816" i="5"/>
  <c r="E1816" i="5" s="1"/>
  <c r="X1816" i="5" s="1"/>
  <c r="V1817" i="5"/>
  <c r="E1817" i="5" s="1"/>
  <c r="X1817" i="5" s="1"/>
  <c r="V1818" i="5"/>
  <c r="E1818" i="5" s="1"/>
  <c r="X1818" i="5" s="1"/>
  <c r="V1819" i="5"/>
  <c r="E1819" i="5" s="1"/>
  <c r="X1819" i="5" s="1"/>
  <c r="V1820" i="5"/>
  <c r="E1820" i="5" s="1"/>
  <c r="X1820" i="5" s="1"/>
  <c r="V1821" i="5"/>
  <c r="E1821" i="5"/>
  <c r="X1821" i="5" s="1"/>
  <c r="V1822" i="5"/>
  <c r="E1822" i="5" s="1"/>
  <c r="X1822" i="5" s="1"/>
  <c r="V1823" i="5"/>
  <c r="V1824" i="5"/>
  <c r="V1825" i="5"/>
  <c r="E1825" i="5" s="1"/>
  <c r="X1825" i="5" s="1"/>
  <c r="V1826" i="5"/>
  <c r="E1826" i="5" s="1"/>
  <c r="X1826" i="5" s="1"/>
  <c r="V1827" i="5"/>
  <c r="E1827" i="5"/>
  <c r="X1827" i="5" s="1"/>
  <c r="V1828" i="5"/>
  <c r="E1828" i="5" s="1"/>
  <c r="X1828" i="5" s="1"/>
  <c r="V1829" i="5"/>
  <c r="E1829" i="5"/>
  <c r="X1829" i="5" s="1"/>
  <c r="V1830" i="5"/>
  <c r="E1830" i="5" s="1"/>
  <c r="X1830" i="5" s="1"/>
  <c r="V1831" i="5"/>
  <c r="V1832" i="5"/>
  <c r="E1832" i="5" s="1"/>
  <c r="X1832" i="5" s="1"/>
  <c r="V1833" i="5"/>
  <c r="E1833" i="5"/>
  <c r="X1833" i="5" s="1"/>
  <c r="V1834" i="5"/>
  <c r="E1834" i="5" s="1"/>
  <c r="X1834" i="5" s="1"/>
  <c r="V1835" i="5"/>
  <c r="V1836" i="5"/>
  <c r="E1836" i="5"/>
  <c r="X1836" i="5" s="1"/>
  <c r="V1837" i="5"/>
  <c r="E1837" i="5"/>
  <c r="X1837" i="5" s="1"/>
  <c r="V1838" i="5"/>
  <c r="V1839" i="5"/>
  <c r="E1839" i="5"/>
  <c r="X1839" i="5" s="1"/>
  <c r="V1840" i="5"/>
  <c r="E1840" i="5" s="1"/>
  <c r="X1840" i="5" s="1"/>
  <c r="V1841" i="5"/>
  <c r="E1841" i="5"/>
  <c r="X1841" i="5" s="1"/>
  <c r="V1842" i="5"/>
  <c r="E1842" i="5" s="1"/>
  <c r="X1842" i="5" s="1"/>
  <c r="V1843" i="5"/>
  <c r="E1843" i="5"/>
  <c r="X1843" i="5" s="1"/>
  <c r="V1844" i="5"/>
  <c r="V1845" i="5"/>
  <c r="E1845" i="5"/>
  <c r="X1845" i="5" s="1"/>
  <c r="V1846" i="5"/>
  <c r="E1846" i="5" s="1"/>
  <c r="X1846" i="5" s="1"/>
  <c r="V1847" i="5"/>
  <c r="G1847" i="5" s="1"/>
  <c r="V1848" i="5"/>
  <c r="V1849" i="5"/>
  <c r="E1849" i="5" s="1"/>
  <c r="X1849" i="5" s="1"/>
  <c r="V1850" i="5"/>
  <c r="E1850" i="5" s="1"/>
  <c r="X1850" i="5" s="1"/>
  <c r="V1851" i="5"/>
  <c r="E1851" i="5" s="1"/>
  <c r="X1851" i="5" s="1"/>
  <c r="V1852" i="5"/>
  <c r="V1853" i="5"/>
  <c r="E1853" i="5" s="1"/>
  <c r="X1853" i="5" s="1"/>
  <c r="V1854" i="5"/>
  <c r="E1854" i="5" s="1"/>
  <c r="X1854" i="5" s="1"/>
  <c r="V1855" i="5"/>
  <c r="E1855" i="5" s="1"/>
  <c r="X1855" i="5" s="1"/>
  <c r="V1856" i="5"/>
  <c r="V1857" i="5"/>
  <c r="E1857" i="5"/>
  <c r="X1857" i="5" s="1"/>
  <c r="V1858" i="5"/>
  <c r="E1858" i="5" s="1"/>
  <c r="X1858" i="5" s="1"/>
  <c r="V1859" i="5"/>
  <c r="G1859" i="5" s="1"/>
  <c r="V1860" i="5"/>
  <c r="V1861" i="5"/>
  <c r="E1861" i="5" s="1"/>
  <c r="X1861" i="5" s="1"/>
  <c r="V1862" i="5"/>
  <c r="E1862" i="5" s="1"/>
  <c r="X1862" i="5" s="1"/>
  <c r="V1863" i="5"/>
  <c r="E1863" i="5"/>
  <c r="X1863" i="5" s="1"/>
  <c r="V1864" i="5"/>
  <c r="E1864" i="5" s="1"/>
  <c r="X1864" i="5" s="1"/>
  <c r="V1865" i="5"/>
  <c r="E1865" i="5"/>
  <c r="X1865" i="5" s="1"/>
  <c r="V1866" i="5"/>
  <c r="E1866" i="5"/>
  <c r="X1866" i="5" s="1"/>
  <c r="V1867" i="5"/>
  <c r="E1867" i="5" s="1"/>
  <c r="X1867" i="5" s="1"/>
  <c r="V1868" i="5"/>
  <c r="E1868" i="5" s="1"/>
  <c r="X1868" i="5" s="1"/>
  <c r="V1869" i="5"/>
  <c r="E1869" i="5"/>
  <c r="X1869" i="5" s="1"/>
  <c r="V1870" i="5"/>
  <c r="E1870" i="5" s="1"/>
  <c r="X1870" i="5" s="1"/>
  <c r="V1871" i="5"/>
  <c r="V1872" i="5"/>
  <c r="E1872" i="5"/>
  <c r="X1872" i="5" s="1"/>
  <c r="V1873" i="5"/>
  <c r="E1873" i="5" s="1"/>
  <c r="X1873" i="5" s="1"/>
  <c r="V1874" i="5"/>
  <c r="E1874" i="5" s="1"/>
  <c r="X1874" i="5" s="1"/>
  <c r="V1875" i="5"/>
  <c r="E1875" i="5"/>
  <c r="X1875" i="5" s="1"/>
  <c r="V1876" i="5"/>
  <c r="E1876" i="5" s="1"/>
  <c r="X1876" i="5" s="1"/>
  <c r="V1877" i="5"/>
  <c r="E1877" i="5"/>
  <c r="X1877" i="5" s="1"/>
  <c r="V1878" i="5"/>
  <c r="E1878" i="5" s="1"/>
  <c r="X1878" i="5" s="1"/>
  <c r="V1879" i="5"/>
  <c r="E1879" i="5"/>
  <c r="X1879" i="5" s="1"/>
  <c r="V1880" i="5"/>
  <c r="V1881" i="5"/>
  <c r="E1881" i="5" s="1"/>
  <c r="X1881" i="5" s="1"/>
  <c r="V1882" i="5"/>
  <c r="E1882" i="5" s="1"/>
  <c r="X1882" i="5" s="1"/>
  <c r="V1883" i="5"/>
  <c r="G1883" i="5" s="1"/>
  <c r="V1884" i="5"/>
  <c r="G1884" i="5" s="1"/>
  <c r="V1885" i="5"/>
  <c r="E1885" i="5" s="1"/>
  <c r="X1885" i="5" s="1"/>
  <c r="V1886" i="5"/>
  <c r="E1886" i="5" s="1"/>
  <c r="X1886" i="5" s="1"/>
  <c r="V1887" i="5"/>
  <c r="E1887" i="5"/>
  <c r="X1887" i="5" s="1"/>
  <c r="V1888" i="5"/>
  <c r="V1889" i="5"/>
  <c r="V1890" i="5"/>
  <c r="J1890" i="5" s="1"/>
  <c r="V1891" i="5"/>
  <c r="E1891" i="5" s="1"/>
  <c r="X1891" i="5" s="1"/>
  <c r="V1892" i="5"/>
  <c r="E1892" i="5" s="1"/>
  <c r="X1892" i="5" s="1"/>
  <c r="V1893" i="5"/>
  <c r="E1893" i="5"/>
  <c r="X1893" i="5" s="1"/>
  <c r="V1894" i="5"/>
  <c r="E1894" i="5" s="1"/>
  <c r="X1894" i="5" s="1"/>
  <c r="V1895" i="5"/>
  <c r="V1896" i="5"/>
  <c r="V1897" i="5"/>
  <c r="E1897" i="5" s="1"/>
  <c r="X1897" i="5" s="1"/>
  <c r="V1898" i="5"/>
  <c r="V1899" i="5"/>
  <c r="E1899" i="5"/>
  <c r="X1899" i="5" s="1"/>
  <c r="V1900" i="5"/>
  <c r="E1900" i="5" s="1"/>
  <c r="X1900" i="5" s="1"/>
  <c r="V1901" i="5"/>
  <c r="E1901" i="5"/>
  <c r="X1901" i="5" s="1"/>
  <c r="V1902" i="5"/>
  <c r="E1902" i="5" s="1"/>
  <c r="X1902" i="5" s="1"/>
  <c r="V1903" i="5"/>
  <c r="V1904" i="5"/>
  <c r="E1904" i="5" s="1"/>
  <c r="X1904" i="5" s="1"/>
  <c r="V1905" i="5"/>
  <c r="E1905" i="5"/>
  <c r="X1905" i="5" s="1"/>
  <c r="V1906" i="5"/>
  <c r="R1906" i="5" s="1"/>
  <c r="E1906" i="5"/>
  <c r="X1906" i="5" s="1"/>
  <c r="V1907" i="5"/>
  <c r="G1907" i="5" s="1"/>
  <c r="E1907" i="5"/>
  <c r="X1907" i="5" s="1"/>
  <c r="V1908" i="5"/>
  <c r="G1908" i="5" s="1"/>
  <c r="E1908" i="5"/>
  <c r="X1908" i="5" s="1"/>
  <c r="V1909" i="5"/>
  <c r="E1909" i="5" s="1"/>
  <c r="X1909" i="5" s="1"/>
  <c r="V1910" i="5"/>
  <c r="E1910" i="5" s="1"/>
  <c r="X1910" i="5" s="1"/>
  <c r="V1911" i="5"/>
  <c r="E1911" i="5" s="1"/>
  <c r="X1911" i="5" s="1"/>
  <c r="V1912" i="5"/>
  <c r="E1912" i="5"/>
  <c r="X1912" i="5" s="1"/>
  <c r="V1913" i="5"/>
  <c r="V1914" i="5"/>
  <c r="E1914" i="5"/>
  <c r="X1914" i="5" s="1"/>
  <c r="V1915" i="5"/>
  <c r="E1915" i="5"/>
  <c r="X1915" i="5" s="1"/>
  <c r="V1916" i="5"/>
  <c r="E1916" i="5" s="1"/>
  <c r="X1916" i="5" s="1"/>
  <c r="V1917" i="5"/>
  <c r="E1917" i="5"/>
  <c r="X1917" i="5" s="1"/>
  <c r="V1918" i="5"/>
  <c r="E1918" i="5"/>
  <c r="X1918" i="5" s="1"/>
  <c r="V1919" i="5"/>
  <c r="G1919" i="5" s="1"/>
  <c r="E1919" i="5"/>
  <c r="X1919" i="5" s="1"/>
  <c r="V1920" i="5"/>
  <c r="E1920" i="5"/>
  <c r="X1920" i="5" s="1"/>
  <c r="V1921" i="5"/>
  <c r="H1921" i="5" s="1"/>
  <c r="V1922" i="5"/>
  <c r="E1922" i="5" s="1"/>
  <c r="X1922" i="5" s="1"/>
  <c r="V1923" i="5"/>
  <c r="E1923" i="5" s="1"/>
  <c r="X1923" i="5" s="1"/>
  <c r="V1924" i="5"/>
  <c r="E1924" i="5" s="1"/>
  <c r="X1924" i="5" s="1"/>
  <c r="V1925" i="5"/>
  <c r="I1925" i="5" s="1"/>
  <c r="E1925" i="5"/>
  <c r="X1925" i="5" s="1"/>
  <c r="V1926" i="5"/>
  <c r="E1926" i="5" s="1"/>
  <c r="X1926" i="5" s="1"/>
  <c r="V1927" i="5"/>
  <c r="E1927" i="5"/>
  <c r="X1927" i="5" s="1"/>
  <c r="V1928" i="5"/>
  <c r="V1929" i="5"/>
  <c r="J1929" i="5" s="1"/>
  <c r="E1929" i="5"/>
  <c r="X1929" i="5" s="1"/>
  <c r="V1930" i="5"/>
  <c r="E1930" i="5"/>
  <c r="X1930" i="5" s="1"/>
  <c r="V1931" i="5"/>
  <c r="G1931" i="5" s="1"/>
  <c r="E1931" i="5"/>
  <c r="X1931" i="5" s="1"/>
  <c r="V1932" i="5"/>
  <c r="G1932" i="5" s="1"/>
  <c r="E1932" i="5"/>
  <c r="X1932" i="5" s="1"/>
  <c r="V1933" i="5"/>
  <c r="E1933" i="5"/>
  <c r="X1933" i="5" s="1"/>
  <c r="V1934" i="5"/>
  <c r="E1934" i="5" s="1"/>
  <c r="X1934" i="5" s="1"/>
  <c r="V1935" i="5"/>
  <c r="I1935" i="5" s="1"/>
  <c r="E1935" i="5"/>
  <c r="X1935" i="5" s="1"/>
  <c r="V1936" i="5"/>
  <c r="V1937" i="5"/>
  <c r="E1937" i="5" s="1"/>
  <c r="X1937" i="5" s="1"/>
  <c r="V1938" i="5"/>
  <c r="E1938" i="5"/>
  <c r="X1938" i="5" s="1"/>
  <c r="V1939" i="5"/>
  <c r="V1940" i="5"/>
  <c r="E1940" i="5" s="1"/>
  <c r="X1940" i="5" s="1"/>
  <c r="V1941" i="5"/>
  <c r="E1941" i="5" s="1"/>
  <c r="X1941" i="5" s="1"/>
  <c r="V1942" i="5"/>
  <c r="E1942" i="5"/>
  <c r="X1942" i="5" s="1"/>
  <c r="V1943" i="5"/>
  <c r="E1943" i="5"/>
  <c r="X1943" i="5" s="1"/>
  <c r="V1944" i="5"/>
  <c r="E1944" i="5"/>
  <c r="X1944" i="5" s="1"/>
  <c r="V1945" i="5"/>
  <c r="E1945" i="5"/>
  <c r="X1945" i="5" s="1"/>
  <c r="V1946" i="5"/>
  <c r="E1946" i="5" s="1"/>
  <c r="X1946" i="5" s="1"/>
  <c r="V1947" i="5"/>
  <c r="E1947" i="5"/>
  <c r="X1947" i="5" s="1"/>
  <c r="V1948" i="5"/>
  <c r="E1948" i="5"/>
  <c r="X1948" i="5" s="1"/>
  <c r="V1949" i="5"/>
  <c r="V1950" i="5"/>
  <c r="E1950" i="5" s="1"/>
  <c r="X1950" i="5" s="1"/>
  <c r="V1951" i="5"/>
  <c r="G1951" i="5" s="1"/>
  <c r="E1951" i="5"/>
  <c r="X1951" i="5" s="1"/>
  <c r="V1952" i="5"/>
  <c r="E1952" i="5" s="1"/>
  <c r="X1952" i="5" s="1"/>
  <c r="V1953" i="5"/>
  <c r="E1953" i="5"/>
  <c r="X1953" i="5" s="1"/>
  <c r="V1954" i="5"/>
  <c r="E1954" i="5" s="1"/>
  <c r="X1954" i="5" s="1"/>
  <c r="V1955" i="5"/>
  <c r="V1956" i="5"/>
  <c r="E1956" i="5"/>
  <c r="X1956" i="5" s="1"/>
  <c r="V1957" i="5"/>
  <c r="E1957" i="5"/>
  <c r="X1957" i="5" s="1"/>
  <c r="V1958" i="5"/>
  <c r="E1958" i="5" s="1"/>
  <c r="X1958" i="5" s="1"/>
  <c r="V1959" i="5"/>
  <c r="E1959" i="5" s="1"/>
  <c r="X1959" i="5" s="1"/>
  <c r="V1960" i="5"/>
  <c r="E1960" i="5"/>
  <c r="X1960" i="5" s="1"/>
  <c r="V1961" i="5"/>
  <c r="R1961" i="5" s="1"/>
  <c r="V1962" i="5"/>
  <c r="V1963" i="5"/>
  <c r="E1963" i="5" s="1"/>
  <c r="X1963" i="5" s="1"/>
  <c r="V1964" i="5"/>
  <c r="E1964" i="5" s="1"/>
  <c r="X1964" i="5" s="1"/>
  <c r="V1965" i="5"/>
  <c r="E1965" i="5" s="1"/>
  <c r="X1965" i="5" s="1"/>
  <c r="V1966" i="5"/>
  <c r="E1966" i="5"/>
  <c r="X1966" i="5" s="1"/>
  <c r="V1967" i="5"/>
  <c r="G1967" i="5" s="1"/>
  <c r="E1967" i="5"/>
  <c r="X1967" i="5" s="1"/>
  <c r="V1968" i="5"/>
  <c r="G1968" i="5" s="1"/>
  <c r="V1969" i="5"/>
  <c r="E1969" i="5"/>
  <c r="X1969" i="5" s="1"/>
  <c r="V1970" i="5"/>
  <c r="E1970" i="5" s="1"/>
  <c r="X1970" i="5" s="1"/>
  <c r="V1971" i="5"/>
  <c r="E1971" i="5"/>
  <c r="X1971" i="5" s="1"/>
  <c r="V1972" i="5"/>
  <c r="V1973" i="5"/>
  <c r="E1973" i="5"/>
  <c r="X1973" i="5" s="1"/>
  <c r="V1974" i="5"/>
  <c r="E1974" i="5"/>
  <c r="X1974" i="5" s="1"/>
  <c r="V1975" i="5"/>
  <c r="E1975" i="5" s="1"/>
  <c r="X1975" i="5" s="1"/>
  <c r="V1976" i="5"/>
  <c r="E1976" i="5" s="1"/>
  <c r="X1976" i="5" s="1"/>
  <c r="V1977" i="5"/>
  <c r="E1977" i="5"/>
  <c r="X1977" i="5" s="1"/>
  <c r="V1978" i="5"/>
  <c r="E1978" i="5"/>
  <c r="X1978" i="5" s="1"/>
  <c r="V1979" i="5"/>
  <c r="G1979" i="5" s="1"/>
  <c r="E1979" i="5"/>
  <c r="X1979" i="5" s="1"/>
  <c r="V1980" i="5"/>
  <c r="G1980" i="5" s="1"/>
  <c r="E1980" i="5"/>
  <c r="X1980" i="5" s="1"/>
  <c r="V1981" i="5"/>
  <c r="E1981" i="5"/>
  <c r="X1981" i="5" s="1"/>
  <c r="V1982" i="5"/>
  <c r="E1982" i="5" s="1"/>
  <c r="X1982" i="5" s="1"/>
  <c r="V1983" i="5"/>
  <c r="E1983" i="5" s="1"/>
  <c r="X1983" i="5" s="1"/>
  <c r="V1984" i="5"/>
  <c r="E1984" i="5"/>
  <c r="X1984" i="5" s="1"/>
  <c r="V1985" i="5"/>
  <c r="E1985" i="5" s="1"/>
  <c r="X1985" i="5" s="1"/>
  <c r="V1986" i="5"/>
  <c r="E1986" i="5"/>
  <c r="X1986" i="5" s="1"/>
  <c r="V1987" i="5"/>
  <c r="F1987" i="5" s="1"/>
  <c r="V1988" i="5"/>
  <c r="V1989" i="5"/>
  <c r="E1989" i="5"/>
  <c r="X1989" i="5" s="1"/>
  <c r="V1990" i="5"/>
  <c r="E1990" i="5"/>
  <c r="X1990" i="5" s="1"/>
  <c r="V1991" i="5"/>
  <c r="E1991" i="5"/>
  <c r="X1991" i="5" s="1"/>
  <c r="V1992" i="5"/>
  <c r="E1992" i="5"/>
  <c r="X1992" i="5" s="1"/>
  <c r="V1993" i="5"/>
  <c r="E1993" i="5" s="1"/>
  <c r="X1993" i="5" s="1"/>
  <c r="V1994" i="5"/>
  <c r="V1995" i="5"/>
  <c r="V1996" i="5"/>
  <c r="E1996" i="5" s="1"/>
  <c r="X1996" i="5" s="1"/>
  <c r="V1997" i="5"/>
  <c r="R1997" i="5" s="1"/>
  <c r="E1997" i="5"/>
  <c r="X1997" i="5" s="1"/>
  <c r="V1998" i="5"/>
  <c r="E1998" i="5" s="1"/>
  <c r="X1998" i="5" s="1"/>
  <c r="V1999" i="5"/>
  <c r="E1999" i="5"/>
  <c r="X1999" i="5" s="1"/>
  <c r="V2000" i="5"/>
  <c r="E2000" i="5" s="1"/>
  <c r="X2000" i="5" s="1"/>
  <c r="V2001" i="5"/>
  <c r="F2001" i="5" s="1"/>
  <c r="E2001" i="5"/>
  <c r="X2001" i="5" s="1"/>
  <c r="V2002" i="5"/>
  <c r="E2002" i="5"/>
  <c r="X2002" i="5" s="1"/>
  <c r="V2003" i="5"/>
  <c r="G2003" i="5" s="1"/>
  <c r="E2003" i="5"/>
  <c r="X2003" i="5" s="1"/>
  <c r="V2004" i="5"/>
  <c r="G2004" i="5" s="1"/>
  <c r="E2004" i="5"/>
  <c r="X2004" i="5" s="1"/>
  <c r="V2005" i="5"/>
  <c r="E2005" i="5"/>
  <c r="X2005" i="5" s="1"/>
  <c r="V2006" i="5"/>
  <c r="V2007" i="5"/>
  <c r="E2007" i="5"/>
  <c r="X2007" i="5" s="1"/>
  <c r="V2008" i="5"/>
  <c r="V2009" i="5"/>
  <c r="E2009" i="5" s="1"/>
  <c r="X2009" i="5" s="1"/>
  <c r="V2010" i="5"/>
  <c r="G2010" i="5" s="1"/>
  <c r="E2010" i="5"/>
  <c r="X2010" i="5" s="1"/>
  <c r="V2011" i="5"/>
  <c r="E2011" i="5" s="1"/>
  <c r="X2011" i="5" s="1"/>
  <c r="V2012" i="5"/>
  <c r="E2012" i="5" s="1"/>
  <c r="X2012" i="5" s="1"/>
  <c r="V2013" i="5"/>
  <c r="E2013" i="5" s="1"/>
  <c r="X2013" i="5" s="1"/>
  <c r="V2014" i="5"/>
  <c r="E2014" i="5"/>
  <c r="X2014" i="5" s="1"/>
  <c r="V2015" i="5"/>
  <c r="E2015" i="5"/>
  <c r="X2015" i="5" s="1"/>
  <c r="V2016" i="5"/>
  <c r="E2016" i="5"/>
  <c r="X2016" i="5" s="1"/>
  <c r="V2017" i="5"/>
  <c r="E2017" i="5" s="1"/>
  <c r="X2017" i="5" s="1"/>
  <c r="V2018" i="5"/>
  <c r="E2018" i="5" s="1"/>
  <c r="X2018" i="5" s="1"/>
  <c r="V2019" i="5"/>
  <c r="F2019" i="5" s="1"/>
  <c r="E2019" i="5"/>
  <c r="X2019" i="5" s="1"/>
  <c r="V2020" i="5"/>
  <c r="E2020" i="5" s="1"/>
  <c r="X2020" i="5" s="1"/>
  <c r="V2021" i="5"/>
  <c r="V2022" i="5"/>
  <c r="E2022" i="5" s="1"/>
  <c r="X2022" i="5" s="1"/>
  <c r="V2023" i="5"/>
  <c r="E2023" i="5"/>
  <c r="X2023" i="5" s="1"/>
  <c r="V2024" i="5"/>
  <c r="E2024" i="5" s="1"/>
  <c r="X2024" i="5" s="1"/>
  <c r="V2025" i="5"/>
  <c r="E2025" i="5"/>
  <c r="X2025" i="5" s="1"/>
  <c r="V2026" i="5"/>
  <c r="E2026" i="5"/>
  <c r="X2026" i="5" s="1"/>
  <c r="V2027" i="5"/>
  <c r="G2027" i="5" s="1"/>
  <c r="V2028" i="5"/>
  <c r="E2028" i="5"/>
  <c r="X2028" i="5" s="1"/>
  <c r="V2029" i="5"/>
  <c r="E2029" i="5"/>
  <c r="X2029" i="5" s="1"/>
  <c r="V2030" i="5"/>
  <c r="J2030" i="5" s="1"/>
  <c r="V2031" i="5"/>
  <c r="V2032" i="5"/>
  <c r="E2032" i="5"/>
  <c r="X2032" i="5" s="1"/>
  <c r="V2033" i="5"/>
  <c r="F2033" i="5" s="1"/>
  <c r="E2033" i="5"/>
  <c r="X2033" i="5" s="1"/>
  <c r="V2034" i="5"/>
  <c r="E2034" i="5" s="1"/>
  <c r="X2034" i="5" s="1"/>
  <c r="V2035" i="5"/>
  <c r="E2035" i="5" s="1"/>
  <c r="X2035" i="5" s="1"/>
  <c r="V2036" i="5"/>
  <c r="E2036" i="5" s="1"/>
  <c r="X2036" i="5" s="1"/>
  <c r="V2037" i="5"/>
  <c r="V2038" i="5"/>
  <c r="E2038" i="5"/>
  <c r="X2038" i="5" s="1"/>
  <c r="V2039" i="5"/>
  <c r="R2039" i="5" s="1"/>
  <c r="V2040" i="5"/>
  <c r="V2041" i="5"/>
  <c r="E2041" i="5"/>
  <c r="X2041" i="5" s="1"/>
  <c r="V2042" i="5"/>
  <c r="E2042" i="5" s="1"/>
  <c r="X2042" i="5" s="1"/>
  <c r="V2043" i="5"/>
  <c r="F2043" i="5" s="1"/>
  <c r="E2043" i="5"/>
  <c r="X2043" i="5" s="1"/>
  <c r="V2044" i="5"/>
  <c r="E2044" i="5" s="1"/>
  <c r="X2044" i="5" s="1"/>
  <c r="V2045" i="5"/>
  <c r="E2045" i="5"/>
  <c r="X2045" i="5" s="1"/>
  <c r="V2046" i="5"/>
  <c r="G2046" i="5" s="1"/>
  <c r="E2046" i="5"/>
  <c r="X2046" i="5" s="1"/>
  <c r="V2047" i="5"/>
  <c r="V2048" i="5"/>
  <c r="E2048" i="5" s="1"/>
  <c r="X2048" i="5" s="1"/>
  <c r="V2049" i="5"/>
  <c r="E2049" i="5"/>
  <c r="X2049" i="5" s="1"/>
  <c r="V2050" i="5"/>
  <c r="E2050" i="5" s="1"/>
  <c r="X2050" i="5" s="1"/>
  <c r="V2051" i="5"/>
  <c r="G2051" i="5" s="1"/>
  <c r="E2051" i="5"/>
  <c r="X2051" i="5" s="1"/>
  <c r="V2052" i="5"/>
  <c r="G2052" i="5" s="1"/>
  <c r="E2052" i="5"/>
  <c r="X2052" i="5" s="1"/>
  <c r="V2053" i="5"/>
  <c r="F2053" i="5" s="1"/>
  <c r="E2053" i="5"/>
  <c r="X2053" i="5" s="1"/>
  <c r="V2054" i="5"/>
  <c r="E2054" i="5" s="1"/>
  <c r="X2054" i="5" s="1"/>
  <c r="V2055" i="5"/>
  <c r="E2055" i="5" s="1"/>
  <c r="X2055" i="5" s="1"/>
  <c r="V2056" i="5"/>
  <c r="E2056" i="5"/>
  <c r="X2056" i="5" s="1"/>
  <c r="V2057" i="5"/>
  <c r="V2058" i="5"/>
  <c r="E2058" i="5"/>
  <c r="X2058" i="5" s="1"/>
  <c r="V2059" i="5"/>
  <c r="E2059" i="5"/>
  <c r="X2059" i="5" s="1"/>
  <c r="V2060" i="5"/>
  <c r="V2061" i="5"/>
  <c r="E2061" i="5"/>
  <c r="X2061" i="5" s="1"/>
  <c r="V2062" i="5"/>
  <c r="E2062" i="5"/>
  <c r="X2062" i="5" s="1"/>
  <c r="V2063" i="5"/>
  <c r="G2063" i="5" s="1"/>
  <c r="E2063" i="5"/>
  <c r="X2063" i="5" s="1"/>
  <c r="V2064" i="5"/>
  <c r="F2064" i="5" s="1"/>
  <c r="E2064" i="5"/>
  <c r="X2064" i="5" s="1"/>
  <c r="V2065" i="5"/>
  <c r="V2066" i="5"/>
  <c r="E2066" i="5" s="1"/>
  <c r="X2066" i="5" s="1"/>
  <c r="V2067" i="5"/>
  <c r="V2068" i="5"/>
  <c r="E2068" i="5" s="1"/>
  <c r="X2068" i="5" s="1"/>
  <c r="V2069" i="5"/>
  <c r="G2069" i="5" s="1"/>
  <c r="E2069" i="5"/>
  <c r="X2069" i="5" s="1"/>
  <c r="V2070" i="5"/>
  <c r="E2070" i="5" s="1"/>
  <c r="X2070" i="5" s="1"/>
  <c r="V2071" i="5"/>
  <c r="E2071" i="5"/>
  <c r="X2071" i="5" s="1"/>
  <c r="V2072" i="5"/>
  <c r="E2072" i="5" s="1"/>
  <c r="X2072" i="5" s="1"/>
  <c r="V2073" i="5"/>
  <c r="E2073" i="5"/>
  <c r="X2073" i="5" s="1"/>
  <c r="V2074" i="5"/>
  <c r="E2074" i="5"/>
  <c r="X2074" i="5" s="1"/>
  <c r="V2075" i="5"/>
  <c r="G2075" i="5" s="1"/>
  <c r="E2075" i="5"/>
  <c r="X2075" i="5" s="1"/>
  <c r="V2076" i="5"/>
  <c r="G2076" i="5" s="1"/>
  <c r="E2076" i="5"/>
  <c r="X2076" i="5" s="1"/>
  <c r="V2077" i="5"/>
  <c r="E2077" i="5"/>
  <c r="X2077" i="5" s="1"/>
  <c r="V2078" i="5"/>
  <c r="E2078" i="5" s="1"/>
  <c r="X2078" i="5" s="1"/>
  <c r="V2079" i="5"/>
  <c r="E2079" i="5" s="1"/>
  <c r="X2079" i="5" s="1"/>
  <c r="V2080" i="5"/>
  <c r="V2081" i="5"/>
  <c r="E2081" i="5"/>
  <c r="X2081" i="5" s="1"/>
  <c r="V2082" i="5"/>
  <c r="E2082" i="5"/>
  <c r="X2082" i="5" s="1"/>
  <c r="V2083" i="5"/>
  <c r="V2084" i="5"/>
  <c r="E2084" i="5" s="1"/>
  <c r="X2084" i="5" s="1"/>
  <c r="V2085" i="5"/>
  <c r="E2085" i="5"/>
  <c r="X2085" i="5" s="1"/>
  <c r="V2086" i="5"/>
  <c r="E2086" i="5" s="1"/>
  <c r="X2086" i="5" s="1"/>
  <c r="V2087" i="5"/>
  <c r="E2087" i="5"/>
  <c r="X2087" i="5" s="1"/>
  <c r="V2088" i="5"/>
  <c r="E2088" i="5"/>
  <c r="X2088" i="5" s="1"/>
  <c r="V2089" i="5"/>
  <c r="E2089" i="5" s="1"/>
  <c r="X2089" i="5" s="1"/>
  <c r="V2090" i="5"/>
  <c r="E2090" i="5" s="1"/>
  <c r="X2090" i="5" s="1"/>
  <c r="V2091" i="5"/>
  <c r="E2091" i="5"/>
  <c r="X2091" i="5" s="1"/>
  <c r="V2092" i="5"/>
  <c r="E2092" i="5"/>
  <c r="X2092" i="5" s="1"/>
  <c r="V2093" i="5"/>
  <c r="E2093" i="5" s="1"/>
  <c r="X2093" i="5" s="1"/>
  <c r="V2094" i="5"/>
  <c r="E2094" i="5"/>
  <c r="X2094" i="5" s="1"/>
  <c r="V2095" i="5"/>
  <c r="E2095" i="5"/>
  <c r="X2095" i="5" s="1"/>
  <c r="V2096" i="5"/>
  <c r="V2097" i="5"/>
  <c r="E2097" i="5"/>
  <c r="X2097" i="5" s="1"/>
  <c r="V2098" i="5"/>
  <c r="V2099" i="5"/>
  <c r="G2099" i="5" s="1"/>
  <c r="E2099" i="5"/>
  <c r="X2099" i="5" s="1"/>
  <c r="V2100" i="5"/>
  <c r="E2100" i="5"/>
  <c r="X2100" i="5" s="1"/>
  <c r="V2101" i="5"/>
  <c r="I2101" i="5" s="1"/>
  <c r="E2101" i="5"/>
  <c r="X2101" i="5" s="1"/>
  <c r="V2102" i="5"/>
  <c r="E2102" i="5" s="1"/>
  <c r="X2102" i="5" s="1"/>
  <c r="V2103" i="5"/>
  <c r="V2104" i="5"/>
  <c r="E2104" i="5"/>
  <c r="X2104" i="5" s="1"/>
  <c r="V2105" i="5"/>
  <c r="V2106" i="5"/>
  <c r="E2106" i="5" s="1"/>
  <c r="X2106" i="5" s="1"/>
  <c r="V2107" i="5"/>
  <c r="E2107" i="5"/>
  <c r="X2107" i="5" s="1"/>
  <c r="V2108" i="5"/>
  <c r="E2108" i="5" s="1"/>
  <c r="X2108" i="5" s="1"/>
  <c r="V2109" i="5"/>
  <c r="V2110" i="5"/>
  <c r="E2110" i="5"/>
  <c r="X2110" i="5" s="1"/>
  <c r="V2111" i="5"/>
  <c r="G2111" i="5" s="1"/>
  <c r="V2112" i="5"/>
  <c r="V2113" i="5"/>
  <c r="E2113" i="5"/>
  <c r="X2113" i="5" s="1"/>
  <c r="V2114" i="5"/>
  <c r="E2114" i="5" s="1"/>
  <c r="X2114" i="5" s="1"/>
  <c r="V2115" i="5"/>
  <c r="E2115" i="5"/>
  <c r="X2115" i="5" s="1"/>
  <c r="V2116" i="5"/>
  <c r="E2116" i="5" s="1"/>
  <c r="X2116" i="5" s="1"/>
  <c r="V2117" i="5"/>
  <c r="E2117" i="5"/>
  <c r="X2117" i="5" s="1"/>
  <c r="V2118" i="5"/>
  <c r="E2118" i="5" s="1"/>
  <c r="X2118" i="5" s="1"/>
  <c r="V2119" i="5"/>
  <c r="E2119" i="5" s="1"/>
  <c r="X2119" i="5" s="1"/>
  <c r="V2120" i="5"/>
  <c r="E2120" i="5" s="1"/>
  <c r="X2120" i="5" s="1"/>
  <c r="V2121" i="5"/>
  <c r="E2121" i="5"/>
  <c r="X2121" i="5" s="1"/>
  <c r="V2122" i="5"/>
  <c r="E2122" i="5" s="1"/>
  <c r="X2122" i="5" s="1"/>
  <c r="V2123" i="5"/>
  <c r="G2123" i="5" s="1"/>
  <c r="E2123" i="5"/>
  <c r="X2123" i="5" s="1"/>
  <c r="V2124" i="5"/>
  <c r="G2124" i="5" s="1"/>
  <c r="E2124" i="5"/>
  <c r="X2124" i="5" s="1"/>
  <c r="V2125" i="5"/>
  <c r="G2125" i="5" s="1"/>
  <c r="E2125" i="5"/>
  <c r="X2125" i="5" s="1"/>
  <c r="V2126" i="5"/>
  <c r="E2126" i="5" s="1"/>
  <c r="X2126" i="5" s="1"/>
  <c r="V2127" i="5"/>
  <c r="E2127" i="5"/>
  <c r="X2127" i="5" s="1"/>
  <c r="V2128" i="5"/>
  <c r="E2128" i="5" s="1"/>
  <c r="X2128" i="5" s="1"/>
  <c r="V2129" i="5"/>
  <c r="E2129" i="5" s="1"/>
  <c r="X2129" i="5" s="1"/>
  <c r="V2130" i="5"/>
  <c r="E2130" i="5"/>
  <c r="X2130" i="5" s="1"/>
  <c r="V2131" i="5"/>
  <c r="E2131" i="5"/>
  <c r="X2131" i="5" s="1"/>
  <c r="V2132" i="5"/>
  <c r="V2133" i="5"/>
  <c r="E2133" i="5"/>
  <c r="X2133" i="5" s="1"/>
  <c r="V2134" i="5"/>
  <c r="E2134" i="5"/>
  <c r="X2134" i="5" s="1"/>
  <c r="V2135" i="5"/>
  <c r="G2135" i="5" s="1"/>
  <c r="V2136" i="5"/>
  <c r="E2136" i="5"/>
  <c r="X2136" i="5" s="1"/>
  <c r="V2137" i="5"/>
  <c r="E2137" i="5"/>
  <c r="X2137" i="5" s="1"/>
  <c r="V2138" i="5"/>
  <c r="R2138" i="5" s="1"/>
  <c r="V2139" i="5"/>
  <c r="V2140" i="5"/>
  <c r="E2140" i="5"/>
  <c r="X2140" i="5" s="1"/>
  <c r="V2141" i="5"/>
  <c r="E2141" i="5"/>
  <c r="X2141" i="5" s="1"/>
  <c r="V2142" i="5"/>
  <c r="E2142" i="5" s="1"/>
  <c r="X2142" i="5" s="1"/>
  <c r="V2143" i="5"/>
  <c r="E2143" i="5"/>
  <c r="X2143" i="5" s="1"/>
  <c r="V2144" i="5"/>
  <c r="V2145" i="5"/>
  <c r="E2145" i="5"/>
  <c r="X2145" i="5" s="1"/>
  <c r="V2146" i="5"/>
  <c r="E2146" i="5"/>
  <c r="X2146" i="5" s="1"/>
  <c r="V2147" i="5"/>
  <c r="G2147" i="5" s="1"/>
  <c r="E2147" i="5"/>
  <c r="X2147" i="5" s="1"/>
  <c r="V2148" i="5"/>
  <c r="G2148" i="5" s="1"/>
  <c r="E2148" i="5"/>
  <c r="X2148" i="5" s="1"/>
  <c r="V2149" i="5"/>
  <c r="E2149" i="5"/>
  <c r="X2149" i="5" s="1"/>
  <c r="V2150" i="5"/>
  <c r="E2150" i="5" s="1"/>
  <c r="X2150" i="5" s="1"/>
  <c r="V2151" i="5"/>
  <c r="E2151" i="5" s="1"/>
  <c r="X2151" i="5" s="1"/>
  <c r="V2152" i="5"/>
  <c r="E2152" i="5" s="1"/>
  <c r="X2152" i="5" s="1"/>
  <c r="V2153" i="5"/>
  <c r="E2153" i="5"/>
  <c r="X2153" i="5" s="1"/>
  <c r="V2154" i="5"/>
  <c r="G2154" i="5" s="1"/>
  <c r="V2155" i="5"/>
  <c r="E2155" i="5" s="1"/>
  <c r="X2155" i="5" s="1"/>
  <c r="V2156" i="5"/>
  <c r="E2156" i="5" s="1"/>
  <c r="X2156" i="5" s="1"/>
  <c r="V2157" i="5"/>
  <c r="F2157" i="5" s="1"/>
  <c r="V2158" i="5"/>
  <c r="E2158" i="5"/>
  <c r="X2158" i="5" s="1"/>
  <c r="V2159" i="5"/>
  <c r="E2159" i="5"/>
  <c r="X2159" i="5" s="1"/>
  <c r="V2160" i="5"/>
  <c r="E2160" i="5"/>
  <c r="X2160" i="5" s="1"/>
  <c r="V2161" i="5"/>
  <c r="G2161" i="5" s="1"/>
  <c r="E2161" i="5"/>
  <c r="X2161" i="5" s="1"/>
  <c r="V2162" i="5"/>
  <c r="E2162" i="5" s="1"/>
  <c r="X2162" i="5" s="1"/>
  <c r="V2163" i="5"/>
  <c r="E2163" i="5"/>
  <c r="X2163" i="5" s="1"/>
  <c r="V2164" i="5"/>
  <c r="E2164" i="5" s="1"/>
  <c r="X2164" i="5" s="1"/>
  <c r="V2165" i="5"/>
  <c r="V2166" i="5"/>
  <c r="E2166" i="5"/>
  <c r="X2166" i="5" s="1"/>
  <c r="V2167" i="5"/>
  <c r="G2167" i="5" s="1"/>
  <c r="E2167" i="5"/>
  <c r="X2167" i="5" s="1"/>
  <c r="V2168" i="5"/>
  <c r="V2169" i="5"/>
  <c r="E2169" i="5"/>
  <c r="X2169" i="5" s="1"/>
  <c r="V2170" i="5"/>
  <c r="E2170" i="5"/>
  <c r="X2170" i="5" s="1"/>
  <c r="V2171" i="5"/>
  <c r="G2171" i="5" s="1"/>
  <c r="V2172" i="5"/>
  <c r="E2172" i="5"/>
  <c r="X2172" i="5" s="1"/>
  <c r="V2173" i="5"/>
  <c r="E2173" i="5"/>
  <c r="X2173" i="5" s="1"/>
  <c r="V2174" i="5"/>
  <c r="V2175" i="5"/>
  <c r="E2175" i="5" s="1"/>
  <c r="X2175" i="5" s="1"/>
  <c r="V2176" i="5"/>
  <c r="E2176" i="5"/>
  <c r="X2176" i="5" s="1"/>
  <c r="V2177" i="5"/>
  <c r="G2177" i="5" s="1"/>
  <c r="E2177" i="5"/>
  <c r="X2177" i="5" s="1"/>
  <c r="V2178" i="5"/>
  <c r="E2178" i="5" s="1"/>
  <c r="X2178" i="5" s="1"/>
  <c r="V2179" i="5"/>
  <c r="E2179" i="5"/>
  <c r="X2179" i="5" s="1"/>
  <c r="V2180" i="5"/>
  <c r="E2180" i="5" s="1"/>
  <c r="X2180" i="5" s="1"/>
  <c r="V2181" i="5"/>
  <c r="E2181" i="5"/>
  <c r="X2181" i="5" s="1"/>
  <c r="V2182" i="5"/>
  <c r="E2182" i="5"/>
  <c r="X2182" i="5" s="1"/>
  <c r="V2183" i="5"/>
  <c r="V2184" i="5"/>
  <c r="G2184" i="5" s="1"/>
  <c r="E2184" i="5"/>
  <c r="X2184" i="5" s="1"/>
  <c r="V2185" i="5"/>
  <c r="E2185" i="5"/>
  <c r="X2185" i="5" s="1"/>
  <c r="V2186" i="5"/>
  <c r="E2186" i="5" s="1"/>
  <c r="X2186" i="5" s="1"/>
  <c r="V2187" i="5"/>
  <c r="E2187" i="5"/>
  <c r="X2187" i="5" s="1"/>
  <c r="V2188" i="5"/>
  <c r="V2189" i="5"/>
  <c r="E2189" i="5"/>
  <c r="X2189" i="5" s="1"/>
  <c r="V2190" i="5"/>
  <c r="V2191" i="5"/>
  <c r="E2191" i="5" s="1"/>
  <c r="X2191" i="5" s="1"/>
  <c r="V2192" i="5"/>
  <c r="E2192" i="5" s="1"/>
  <c r="X2192" i="5" s="1"/>
  <c r="V2193" i="5"/>
  <c r="E2193" i="5"/>
  <c r="X2193" i="5" s="1"/>
  <c r="V2194" i="5"/>
  <c r="V2195" i="5"/>
  <c r="G2195" i="5" s="1"/>
  <c r="E2195" i="5"/>
  <c r="X2195" i="5" s="1"/>
  <c r="V2196" i="5"/>
  <c r="E2196" i="5"/>
  <c r="X2196" i="5" s="1"/>
  <c r="V2197" i="5"/>
  <c r="V2198" i="5"/>
  <c r="E2198" i="5" s="1"/>
  <c r="X2198" i="5" s="1"/>
  <c r="V2199" i="5"/>
  <c r="E2199" i="5"/>
  <c r="X2199" i="5" s="1"/>
  <c r="V2200" i="5"/>
  <c r="E2200" i="5"/>
  <c r="X2200" i="5" s="1"/>
  <c r="V2201" i="5"/>
  <c r="E2201" i="5" s="1"/>
  <c r="X2201" i="5" s="1"/>
  <c r="V2202" i="5"/>
  <c r="E2202" i="5"/>
  <c r="X2202" i="5" s="1"/>
  <c r="V2203" i="5"/>
  <c r="F2203" i="5" s="1"/>
  <c r="V2204" i="5"/>
  <c r="V2205" i="5"/>
  <c r="E2205" i="5"/>
  <c r="X2205" i="5" s="1"/>
  <c r="V2206" i="5"/>
  <c r="E2206" i="5"/>
  <c r="X2206" i="5" s="1"/>
  <c r="V2207" i="5"/>
  <c r="E2207" i="5"/>
  <c r="X2207" i="5" s="1"/>
  <c r="V2208" i="5"/>
  <c r="E2208" i="5"/>
  <c r="X2208" i="5" s="1"/>
  <c r="V2209" i="5"/>
  <c r="E2209" i="5" s="1"/>
  <c r="X2209" i="5" s="1"/>
  <c r="V2210" i="5"/>
  <c r="V2211" i="5"/>
  <c r="E2211" i="5" s="1"/>
  <c r="X2211" i="5" s="1"/>
  <c r="V2212" i="5"/>
  <c r="E2212" i="5"/>
  <c r="X2212" i="5" s="1"/>
  <c r="V2213" i="5"/>
  <c r="E2213" i="5" s="1"/>
  <c r="X2213" i="5" s="1"/>
  <c r="V2214" i="5"/>
  <c r="E2214" i="5" s="1"/>
  <c r="X2214" i="5" s="1"/>
  <c r="V2215" i="5"/>
  <c r="E2215" i="5"/>
  <c r="X2215" i="5" s="1"/>
  <c r="V2216" i="5"/>
  <c r="E2216" i="5" s="1"/>
  <c r="X2216" i="5" s="1"/>
  <c r="V2217" i="5"/>
  <c r="E2217" i="5"/>
  <c r="X2217" i="5" s="1"/>
  <c r="V2218" i="5"/>
  <c r="E2218" i="5"/>
  <c r="X2218" i="5" s="1"/>
  <c r="V2219" i="5"/>
  <c r="G2219" i="5" s="1"/>
  <c r="E2219" i="5"/>
  <c r="X2219" i="5" s="1"/>
  <c r="V2220" i="5"/>
  <c r="G2220" i="5" s="1"/>
  <c r="V2221" i="5"/>
  <c r="E2221" i="5"/>
  <c r="X2221" i="5" s="1"/>
  <c r="V2222" i="5"/>
  <c r="E2222" i="5" s="1"/>
  <c r="X2222" i="5" s="1"/>
  <c r="V2223" i="5"/>
  <c r="E2223" i="5"/>
  <c r="X2223" i="5" s="1"/>
  <c r="V2224" i="5"/>
  <c r="V2225" i="5"/>
  <c r="E2225" i="5"/>
  <c r="X2225" i="5" s="1"/>
  <c r="V2226" i="5"/>
  <c r="E2226" i="5"/>
  <c r="X2226" i="5" s="1"/>
  <c r="V2227" i="5"/>
  <c r="E2227" i="5" s="1"/>
  <c r="X2227" i="5" s="1"/>
  <c r="V2228" i="5"/>
  <c r="E2228" i="5" s="1"/>
  <c r="X2228" i="5" s="1"/>
  <c r="V2229" i="5"/>
  <c r="E2229" i="5"/>
  <c r="X2229" i="5" s="1"/>
  <c r="V2230" i="5"/>
  <c r="E2230" i="5"/>
  <c r="X2230" i="5" s="1"/>
  <c r="V2231" i="5"/>
  <c r="E2231" i="5"/>
  <c r="X2231" i="5" s="1"/>
  <c r="V2232" i="5"/>
  <c r="E2232" i="5"/>
  <c r="X2232" i="5" s="1"/>
  <c r="V2233" i="5"/>
  <c r="E2233" i="5"/>
  <c r="X2233" i="5" s="1"/>
  <c r="V2234" i="5"/>
  <c r="E2234" i="5" s="1"/>
  <c r="X2234" i="5" s="1"/>
  <c r="V2235" i="5"/>
  <c r="E2235" i="5"/>
  <c r="X2235" i="5" s="1"/>
  <c r="V2236" i="5"/>
  <c r="V2237" i="5"/>
  <c r="E2237" i="5" s="1"/>
  <c r="X2237" i="5" s="1"/>
  <c r="V2238" i="5"/>
  <c r="E2238" i="5"/>
  <c r="X2238" i="5" s="1"/>
  <c r="V2239" i="5"/>
  <c r="G2239" i="5" s="1"/>
  <c r="E2239" i="5"/>
  <c r="X2239" i="5" s="1"/>
  <c r="V2240" i="5"/>
  <c r="E2240" i="5" s="1"/>
  <c r="X2240" i="5" s="1"/>
  <c r="V2241" i="5"/>
  <c r="E2241" i="5"/>
  <c r="X2241" i="5" s="1"/>
  <c r="V2242" i="5"/>
  <c r="E2242" i="5" s="1"/>
  <c r="X2242" i="5" s="1"/>
  <c r="V2243" i="5"/>
  <c r="V2244" i="5"/>
  <c r="E2244" i="5"/>
  <c r="X2244" i="5" s="1"/>
  <c r="V2245" i="5"/>
  <c r="E2245" i="5"/>
  <c r="X2245" i="5" s="1"/>
  <c r="V2246" i="5"/>
  <c r="V2247" i="5"/>
  <c r="E2247" i="5" s="1"/>
  <c r="X2247" i="5" s="1"/>
  <c r="V2248" i="5"/>
  <c r="E2248" i="5"/>
  <c r="X2248" i="5" s="1"/>
  <c r="V2249" i="5"/>
  <c r="R2249" i="5" s="1"/>
  <c r="V2250" i="5"/>
  <c r="E2250" i="5" s="1"/>
  <c r="X2250" i="5" s="1"/>
  <c r="V2251" i="5"/>
  <c r="E2251" i="5"/>
  <c r="X2251" i="5" s="1"/>
  <c r="V2252" i="5"/>
  <c r="V2253" i="5"/>
  <c r="J2253" i="5" s="1"/>
  <c r="E2253" i="5"/>
  <c r="X2253" i="5" s="1"/>
  <c r="V2254" i="5"/>
  <c r="E2254" i="5"/>
  <c r="X2254" i="5" s="1"/>
  <c r="V2255" i="5"/>
  <c r="G2255" i="5" s="1"/>
  <c r="E2255" i="5"/>
  <c r="X2255" i="5" s="1"/>
  <c r="V2256" i="5"/>
  <c r="E2256" i="5" s="1"/>
  <c r="X2256" i="5" s="1"/>
  <c r="V2257" i="5"/>
  <c r="E2257" i="5"/>
  <c r="X2257" i="5" s="1"/>
  <c r="V2258" i="5"/>
  <c r="E2258" i="5" s="1"/>
  <c r="X2258" i="5" s="1"/>
  <c r="V2259" i="5"/>
  <c r="G2259" i="5" s="1"/>
  <c r="E2259" i="5"/>
  <c r="X2259" i="5" s="1"/>
  <c r="V2260" i="5"/>
  <c r="V2261" i="5"/>
  <c r="E2261" i="5"/>
  <c r="X2261" i="5" s="1"/>
  <c r="V2262" i="5"/>
  <c r="E2262" i="5"/>
  <c r="X2262" i="5" s="1"/>
  <c r="V2263" i="5"/>
  <c r="E2263" i="5" s="1"/>
  <c r="X2263" i="5" s="1"/>
  <c r="V2264" i="5"/>
  <c r="E2264" i="5" s="1"/>
  <c r="X2264" i="5" s="1"/>
  <c r="V2265" i="5"/>
  <c r="E2265" i="5"/>
  <c r="X2265" i="5" s="1"/>
  <c r="V2266" i="5"/>
  <c r="E2266" i="5"/>
  <c r="X2266" i="5" s="1"/>
  <c r="V2267" i="5"/>
  <c r="G2267" i="5" s="1"/>
  <c r="E2267" i="5"/>
  <c r="X2267" i="5" s="1"/>
  <c r="V2268" i="5"/>
  <c r="R2268" i="5" s="1"/>
  <c r="V2269" i="5"/>
  <c r="E2269" i="5"/>
  <c r="X2269" i="5" s="1"/>
  <c r="V2270" i="5"/>
  <c r="E2270" i="5" s="1"/>
  <c r="X2270" i="5" s="1"/>
  <c r="V2271" i="5"/>
  <c r="E2271" i="5"/>
  <c r="X2271" i="5" s="1"/>
  <c r="V2272" i="5"/>
  <c r="E2272" i="5"/>
  <c r="X2272" i="5" s="1"/>
  <c r="V2273" i="5"/>
  <c r="V2274" i="5"/>
  <c r="E2274" i="5"/>
  <c r="X2274" i="5" s="1"/>
  <c r="V2275" i="5"/>
  <c r="V2276" i="5"/>
  <c r="E2276" i="5" s="1"/>
  <c r="X2276" i="5" s="1"/>
  <c r="V2277" i="5"/>
  <c r="E2277" i="5"/>
  <c r="X2277" i="5" s="1"/>
  <c r="V2278" i="5"/>
  <c r="E2278" i="5"/>
  <c r="X2278" i="5" s="1"/>
  <c r="V2279" i="5"/>
  <c r="G2279" i="5" s="1"/>
  <c r="E2279" i="5"/>
  <c r="X2279" i="5" s="1"/>
  <c r="V2280" i="5"/>
  <c r="E2280" i="5"/>
  <c r="X2280" i="5" s="1"/>
  <c r="V2281" i="5"/>
  <c r="G2281" i="5" s="1"/>
  <c r="E2281" i="5"/>
  <c r="X2281" i="5" s="1"/>
  <c r="V2282" i="5"/>
  <c r="E2282" i="5" s="1"/>
  <c r="X2282" i="5" s="1"/>
  <c r="V2283" i="5"/>
  <c r="E2283" i="5" s="1"/>
  <c r="X2283" i="5" s="1"/>
  <c r="V2284" i="5"/>
  <c r="E2284" i="5"/>
  <c r="X2284" i="5" s="1"/>
  <c r="V2285" i="5"/>
  <c r="E2285" i="5"/>
  <c r="X2285" i="5" s="1"/>
  <c r="V2286" i="5"/>
  <c r="E2286" i="5" s="1"/>
  <c r="X2286" i="5" s="1"/>
  <c r="V2287" i="5"/>
  <c r="E2287" i="5"/>
  <c r="X2287" i="5" s="1"/>
  <c r="V2288" i="5"/>
  <c r="V2289" i="5"/>
  <c r="E2289" i="5"/>
  <c r="X2289" i="5" s="1"/>
  <c r="V2290" i="5"/>
  <c r="E2290" i="5"/>
  <c r="X2290" i="5" s="1"/>
  <c r="V2291" i="5"/>
  <c r="G2291" i="5" s="1"/>
  <c r="E2291" i="5"/>
  <c r="X2291" i="5" s="1"/>
  <c r="V2292" i="5"/>
  <c r="G2292" i="5" s="1"/>
  <c r="E2292" i="5"/>
  <c r="X2292" i="5" s="1"/>
  <c r="V2293" i="5"/>
  <c r="E2293" i="5"/>
  <c r="X2293" i="5" s="1"/>
  <c r="V2294" i="5"/>
  <c r="V2295" i="5"/>
  <c r="E2295" i="5"/>
  <c r="X2295" i="5" s="1"/>
  <c r="V2296" i="5"/>
  <c r="E2296" i="5" s="1"/>
  <c r="X2296" i="5" s="1"/>
  <c r="V2297" i="5"/>
  <c r="E2297" i="5"/>
  <c r="X2297" i="5" s="1"/>
  <c r="V2298" i="5"/>
  <c r="E2298" i="5" s="1"/>
  <c r="X2298" i="5" s="1"/>
  <c r="V2299" i="5"/>
  <c r="E2299" i="5" s="1"/>
  <c r="X2299" i="5" s="1"/>
  <c r="V2300" i="5"/>
  <c r="E2300" i="5" s="1"/>
  <c r="X2300" i="5" s="1"/>
  <c r="V2301" i="5"/>
  <c r="E2301" i="5"/>
  <c r="X2301" i="5" s="1"/>
  <c r="V2302" i="5"/>
  <c r="E2302" i="5"/>
  <c r="X2302" i="5" s="1"/>
  <c r="V2303" i="5"/>
  <c r="E2303" i="5"/>
  <c r="X2303" i="5" s="1"/>
  <c r="V2304" i="5"/>
  <c r="E2304" i="5"/>
  <c r="V2305" i="5"/>
  <c r="E2305" i="5" s="1"/>
  <c r="X2305" i="5" s="1"/>
  <c r="V2306" i="5"/>
  <c r="E2306" i="5" s="1"/>
  <c r="X2306" i="5" s="1"/>
  <c r="V2307" i="5"/>
  <c r="E2307" i="5"/>
  <c r="X2307" i="5" s="1"/>
  <c r="V2308" i="5"/>
  <c r="E2308" i="5"/>
  <c r="X2308" i="5" s="1"/>
  <c r="V2309" i="5"/>
  <c r="V2310" i="5"/>
  <c r="E2310" i="5"/>
  <c r="X2310" i="5" s="1"/>
  <c r="V2311" i="5"/>
  <c r="E2311" i="5"/>
  <c r="X2311" i="5" s="1"/>
  <c r="V2312" i="5"/>
  <c r="E2312" i="5" s="1"/>
  <c r="X2312" i="5" s="1"/>
  <c r="V2313" i="5"/>
  <c r="E2313" i="5"/>
  <c r="X2313" i="5" s="1"/>
  <c r="V2314" i="5"/>
  <c r="V2315" i="5"/>
  <c r="G2315" i="5" s="1"/>
  <c r="E2315" i="5"/>
  <c r="X2315" i="5" s="1"/>
  <c r="V2316" i="5"/>
  <c r="E2316" i="5"/>
  <c r="X2316" i="5" s="1"/>
  <c r="V2317" i="5"/>
  <c r="E2317" i="5"/>
  <c r="X2317" i="5" s="1"/>
  <c r="V2318" i="5"/>
  <c r="E2318" i="5" s="1"/>
  <c r="X2318" i="5" s="1"/>
  <c r="V2319" i="5"/>
  <c r="E2319" i="5" s="1"/>
  <c r="X2319" i="5" s="1"/>
  <c r="V2320" i="5"/>
  <c r="E2320" i="5"/>
  <c r="X2320" i="5" s="1"/>
  <c r="V2321" i="5"/>
  <c r="V2322" i="5"/>
  <c r="E2322" i="5" s="1"/>
  <c r="X2322" i="5" s="1"/>
  <c r="V2323" i="5"/>
  <c r="E2323" i="5"/>
  <c r="X2323" i="5" s="1"/>
  <c r="V2324" i="5"/>
  <c r="V2325" i="5"/>
  <c r="V2326" i="5"/>
  <c r="E2326" i="5"/>
  <c r="X2326" i="5" s="1"/>
  <c r="V2327" i="5"/>
  <c r="G2327" i="5" s="1"/>
  <c r="V2328" i="5"/>
  <c r="V2329" i="5"/>
  <c r="E2329" i="5"/>
  <c r="X2329" i="5" s="1"/>
  <c r="V2330" i="5"/>
  <c r="E2330" i="5" s="1"/>
  <c r="X2330" i="5" s="1"/>
  <c r="V2331" i="5"/>
  <c r="G2331" i="5" s="1"/>
  <c r="E2331" i="5"/>
  <c r="X2331" i="5" s="1"/>
  <c r="V2332" i="5"/>
  <c r="E2332" i="5" s="1"/>
  <c r="X2332" i="5" s="1"/>
  <c r="V2333" i="5"/>
  <c r="E2333" i="5"/>
  <c r="X2333" i="5" s="1"/>
  <c r="V2334" i="5"/>
  <c r="E2334" i="5" s="1"/>
  <c r="X2334" i="5" s="1"/>
  <c r="V2335" i="5"/>
  <c r="E2335" i="5" s="1"/>
  <c r="X2335" i="5" s="1"/>
  <c r="V2336" i="5"/>
  <c r="E2336" i="5" s="1"/>
  <c r="X2336" i="5" s="1"/>
  <c r="V2337" i="5"/>
  <c r="F2337" i="5" s="1"/>
  <c r="E2337" i="5"/>
  <c r="X2337" i="5" s="1"/>
  <c r="V2338" i="5"/>
  <c r="R2338" i="5" s="1"/>
  <c r="E2338" i="5"/>
  <c r="X2338" i="5" s="1"/>
  <c r="V2339" i="5"/>
  <c r="G2339" i="5" s="1"/>
  <c r="E2339" i="5"/>
  <c r="X2339" i="5" s="1"/>
  <c r="V2340" i="5"/>
  <c r="G2340" i="5" s="1"/>
  <c r="E2340" i="5"/>
  <c r="X2340" i="5" s="1"/>
  <c r="V2341" i="5"/>
  <c r="G2341" i="5" s="1"/>
  <c r="V2342" i="5"/>
  <c r="E2342" i="5" s="1"/>
  <c r="X2342" i="5" s="1"/>
  <c r="V2343" i="5"/>
  <c r="E2343" i="5"/>
  <c r="X2343" i="5" s="1"/>
  <c r="V2344" i="5"/>
  <c r="G2344" i="5" s="1"/>
  <c r="E2344" i="5"/>
  <c r="X2344" i="5" s="1"/>
  <c r="V2345" i="5"/>
  <c r="F2345" i="5" s="1"/>
  <c r="V2346" i="5"/>
  <c r="V2347" i="5"/>
  <c r="E2347" i="5"/>
  <c r="X2347" i="5" s="1"/>
  <c r="V2348" i="5"/>
  <c r="E2348" i="5" s="1"/>
  <c r="X2348" i="5" s="1"/>
  <c r="V2349" i="5"/>
  <c r="E2349" i="5"/>
  <c r="X2349" i="5" s="1"/>
  <c r="V2350" i="5"/>
  <c r="J2350" i="5" s="1"/>
  <c r="E2350" i="5"/>
  <c r="X2350" i="5" s="1"/>
  <c r="V2351" i="5"/>
  <c r="E2351" i="5"/>
  <c r="X2351" i="5" s="1"/>
  <c r="V2352" i="5"/>
  <c r="E2352" i="5"/>
  <c r="X2352" i="5" s="1"/>
  <c r="V2353" i="5"/>
  <c r="H2353" i="5" s="1"/>
  <c r="E2353" i="5"/>
  <c r="X2353" i="5" s="1"/>
  <c r="V2354" i="5"/>
  <c r="E2354" i="5" s="1"/>
  <c r="X2354" i="5" s="1"/>
  <c r="V2355" i="5"/>
  <c r="E2355" i="5" s="1"/>
  <c r="X2355" i="5" s="1"/>
  <c r="V2356" i="5"/>
  <c r="E2356" i="5"/>
  <c r="X2356" i="5" s="1"/>
  <c r="V2357" i="5"/>
  <c r="E2357" i="5"/>
  <c r="X2357" i="5" s="1"/>
  <c r="V2358" i="5"/>
  <c r="V2359" i="5"/>
  <c r="E2359" i="5"/>
  <c r="X2359" i="5" s="1"/>
  <c r="V2360" i="5"/>
  <c r="R2360" i="5" s="1"/>
  <c r="V2361" i="5"/>
  <c r="E2361" i="5"/>
  <c r="X2361" i="5" s="1"/>
  <c r="V2362" i="5"/>
  <c r="E2362" i="5"/>
  <c r="X2362" i="5" s="1"/>
  <c r="V2363" i="5"/>
  <c r="G2363" i="5" s="1"/>
  <c r="E2363" i="5"/>
  <c r="X2363" i="5" s="1"/>
  <c r="V2364" i="5"/>
  <c r="G2364" i="5" s="1"/>
  <c r="E2364" i="5"/>
  <c r="X2364" i="5" s="1"/>
  <c r="V2365" i="5"/>
  <c r="E2365" i="5"/>
  <c r="X2365" i="5" s="1"/>
  <c r="V2366" i="5"/>
  <c r="V2367" i="5"/>
  <c r="G2367" i="5" s="1"/>
  <c r="V2368" i="5"/>
  <c r="E2368" i="5" s="1"/>
  <c r="X2368" i="5" s="1"/>
  <c r="V2369" i="5"/>
  <c r="E2369" i="5"/>
  <c r="X2369" i="5" s="1"/>
  <c r="V2370" i="5"/>
  <c r="E2370" i="5"/>
  <c r="X2370" i="5" s="1"/>
  <c r="V2371" i="5"/>
  <c r="E2371" i="5" s="1"/>
  <c r="X2371" i="5" s="1"/>
  <c r="V2372" i="5"/>
  <c r="E2372" i="5" s="1"/>
  <c r="X2372" i="5" s="1"/>
  <c r="V2373" i="5"/>
  <c r="R2373" i="5" s="1"/>
  <c r="E2373" i="5"/>
  <c r="X2373" i="5" s="1"/>
  <c r="V2374" i="5"/>
  <c r="E2374" i="5"/>
  <c r="X2374" i="5" s="1"/>
  <c r="V2375" i="5"/>
  <c r="E2375" i="5"/>
  <c r="X2375" i="5" s="1"/>
  <c r="V2376" i="5"/>
  <c r="E2376" i="5"/>
  <c r="X2376" i="5" s="1"/>
  <c r="V2377" i="5"/>
  <c r="E2377" i="5"/>
  <c r="X2377" i="5" s="1"/>
  <c r="V2378" i="5"/>
  <c r="E2378" i="5" s="1"/>
  <c r="X2378" i="5" s="1"/>
  <c r="V2379" i="5"/>
  <c r="E2379" i="5"/>
  <c r="X2379" i="5" s="1"/>
  <c r="V2380" i="5"/>
  <c r="E2380" i="5"/>
  <c r="X2380" i="5" s="1"/>
  <c r="V2381" i="5"/>
  <c r="F2381" i="5" s="1"/>
  <c r="V2382" i="5"/>
  <c r="E2382" i="5"/>
  <c r="X2382" i="5" s="1"/>
  <c r="V2383" i="5"/>
  <c r="E2383" i="5" s="1"/>
  <c r="X2383" i="5" s="1"/>
  <c r="V2384" i="5"/>
  <c r="E2384" i="5" s="1"/>
  <c r="X2384" i="5" s="1"/>
  <c r="V2385" i="5"/>
  <c r="E2385" i="5"/>
  <c r="X2385" i="5" s="1"/>
  <c r="V2386" i="5"/>
  <c r="E2386" i="5"/>
  <c r="X2386" i="5" s="1"/>
  <c r="V2387" i="5"/>
  <c r="G2387" i="5" s="1"/>
  <c r="E2387" i="5"/>
  <c r="X2387" i="5" s="1"/>
  <c r="V2388" i="5"/>
  <c r="E2388" i="5"/>
  <c r="X2388" i="5" s="1"/>
  <c r="V2389" i="5"/>
  <c r="J2389" i="5" s="1"/>
  <c r="E2389" i="5"/>
  <c r="X2389" i="5" s="1"/>
  <c r="V2390" i="5"/>
  <c r="E2390" i="5" s="1"/>
  <c r="X2390" i="5" s="1"/>
  <c r="V2391" i="5"/>
  <c r="E2391" i="5" s="1"/>
  <c r="X2391" i="5" s="1"/>
  <c r="V2392" i="5"/>
  <c r="E2392" i="5" s="1"/>
  <c r="X2392" i="5" s="1"/>
  <c r="V2393" i="5"/>
  <c r="G2393" i="5" s="1"/>
  <c r="E2393" i="5"/>
  <c r="X2393" i="5" s="1"/>
  <c r="V2394" i="5"/>
  <c r="V2395" i="5"/>
  <c r="E2395" i="5"/>
  <c r="X2395" i="5" s="1"/>
  <c r="V2396" i="5"/>
  <c r="E2396" i="5" s="1"/>
  <c r="X2396" i="5" s="1"/>
  <c r="V2397" i="5"/>
  <c r="E2397" i="5"/>
  <c r="X2397" i="5" s="1"/>
  <c r="V2398" i="5"/>
  <c r="E2398" i="5"/>
  <c r="X2398" i="5" s="1"/>
  <c r="V2399" i="5"/>
  <c r="V2400" i="5"/>
  <c r="G2400" i="5" s="1"/>
  <c r="E2400" i="5"/>
  <c r="X2400" i="5" s="1"/>
  <c r="V2401" i="5"/>
  <c r="E2401" i="5"/>
  <c r="X2401" i="5" s="1"/>
  <c r="V2402" i="5"/>
  <c r="E2402" i="5" s="1"/>
  <c r="X2402" i="5" s="1"/>
  <c r="V2403" i="5"/>
  <c r="E2403" i="5"/>
  <c r="X2403" i="5" s="1"/>
  <c r="V2404" i="5"/>
  <c r="E2404" i="5" s="1"/>
  <c r="X2404" i="5" s="1"/>
  <c r="V2405" i="5"/>
  <c r="E2405" i="5" s="1"/>
  <c r="X2405" i="5" s="1"/>
  <c r="V2406" i="5"/>
  <c r="E2406" i="5" s="1"/>
  <c r="X2406" i="5" s="1"/>
  <c r="V2407" i="5"/>
  <c r="E2407" i="5" s="1"/>
  <c r="X2407" i="5" s="1"/>
  <c r="V2408" i="5"/>
  <c r="E2408" i="5" s="1"/>
  <c r="X2408" i="5" s="1"/>
  <c r="V2409" i="5"/>
  <c r="E2409" i="5"/>
  <c r="X2409" i="5" s="1"/>
  <c r="V2410" i="5"/>
  <c r="V2411" i="5"/>
  <c r="G2411" i="5" s="1"/>
  <c r="E2411" i="5"/>
  <c r="X2411" i="5" s="1"/>
  <c r="V2412" i="5"/>
  <c r="G2412" i="5" s="1"/>
  <c r="V2413" i="5"/>
  <c r="V2414" i="5"/>
  <c r="E2414" i="5" s="1"/>
  <c r="X2414" i="5" s="1"/>
  <c r="V2415" i="5"/>
  <c r="E2415" i="5"/>
  <c r="X2415" i="5" s="1"/>
  <c r="V2416" i="5"/>
  <c r="G2416" i="5" s="1"/>
  <c r="E2416" i="5"/>
  <c r="X2416" i="5" s="1"/>
  <c r="V2417" i="5"/>
  <c r="E2417" i="5" s="1"/>
  <c r="X2417" i="5" s="1"/>
  <c r="V2418" i="5"/>
  <c r="E2418" i="5"/>
  <c r="X2418" i="5" s="1"/>
  <c r="V2419" i="5"/>
  <c r="E2419" i="5" s="1"/>
  <c r="X2419" i="5" s="1"/>
  <c r="V2420" i="5"/>
  <c r="E2420" i="5" s="1"/>
  <c r="X2420" i="5" s="1"/>
  <c r="V2421" i="5"/>
  <c r="E2421" i="5"/>
  <c r="X2421" i="5" s="1"/>
  <c r="V2422" i="5"/>
  <c r="E2422" i="5"/>
  <c r="X2422" i="5" s="1"/>
  <c r="V2423" i="5"/>
  <c r="G2423" i="5" s="1"/>
  <c r="V2424" i="5"/>
  <c r="E2424" i="5"/>
  <c r="X2424" i="5" s="1"/>
  <c r="V2425" i="5"/>
  <c r="H2425" i="5" s="1"/>
  <c r="V2426" i="5"/>
  <c r="E2426" i="5" s="1"/>
  <c r="X2426" i="5" s="1"/>
  <c r="V2427" i="5"/>
  <c r="E2427" i="5" s="1"/>
  <c r="X2427" i="5" s="1"/>
  <c r="V2428" i="5"/>
  <c r="E2428" i="5"/>
  <c r="X2428" i="5" s="1"/>
  <c r="V2429" i="5"/>
  <c r="E2429" i="5"/>
  <c r="X2429" i="5" s="1"/>
  <c r="V2430" i="5"/>
  <c r="E2430" i="5" s="1"/>
  <c r="X2430" i="5" s="1"/>
  <c r="V2431" i="5"/>
  <c r="E2431" i="5" s="1"/>
  <c r="X2431" i="5" s="1"/>
  <c r="V2432" i="5"/>
  <c r="E2432" i="5" s="1"/>
  <c r="X2432" i="5" s="1"/>
  <c r="V2433" i="5"/>
  <c r="E2433" i="5" s="1"/>
  <c r="X2433" i="5" s="1"/>
  <c r="V2434" i="5"/>
  <c r="E2434" i="5"/>
  <c r="X2434" i="5" s="1"/>
  <c r="V2435" i="5"/>
  <c r="G2435" i="5" s="1"/>
  <c r="E2435" i="5"/>
  <c r="X2435" i="5" s="1"/>
  <c r="V2436" i="5"/>
  <c r="G2436" i="5" s="1"/>
  <c r="E2436" i="5"/>
  <c r="X2436" i="5" s="1"/>
  <c r="V2437" i="5"/>
  <c r="E2437" i="5"/>
  <c r="X2437" i="5" s="1"/>
  <c r="V2438" i="5"/>
  <c r="E2438" i="5" s="1"/>
  <c r="X2438" i="5" s="1"/>
  <c r="V2439" i="5"/>
  <c r="E2439" i="5"/>
  <c r="X2439" i="5" s="1"/>
  <c r="V2440" i="5"/>
  <c r="E2440" i="5" s="1"/>
  <c r="X2440" i="5" s="1"/>
  <c r="V2441" i="5"/>
  <c r="E2441" i="5"/>
  <c r="X2441" i="5" s="1"/>
  <c r="V2442" i="5"/>
  <c r="E2442" i="5"/>
  <c r="X2442" i="5" s="1"/>
  <c r="V2443" i="5"/>
  <c r="V2444" i="5"/>
  <c r="E2444" i="5" s="1"/>
  <c r="X2444" i="5" s="1"/>
  <c r="V2445" i="5"/>
  <c r="J2445" i="5" s="1"/>
  <c r="E2445" i="5"/>
  <c r="X2445" i="5" s="1"/>
  <c r="V2446" i="5"/>
  <c r="E2446" i="5"/>
  <c r="X2446" i="5" s="1"/>
  <c r="V2447" i="5"/>
  <c r="E2447" i="5"/>
  <c r="X2447" i="5" s="1"/>
  <c r="V2448" i="5"/>
  <c r="E2448" i="5"/>
  <c r="X2448" i="5" s="1"/>
  <c r="V2449" i="5"/>
  <c r="E2449" i="5"/>
  <c r="X2449" i="5" s="1"/>
  <c r="V2450" i="5"/>
  <c r="E2450" i="5" s="1"/>
  <c r="X2450" i="5" s="1"/>
  <c r="V2451" i="5"/>
  <c r="E2451" i="5"/>
  <c r="X2451" i="5" s="1"/>
  <c r="V2452" i="5"/>
  <c r="V2453" i="5"/>
  <c r="E2453" i="5" s="1"/>
  <c r="X2453" i="5" s="1"/>
  <c r="V2454" i="5"/>
  <c r="E2454" i="5"/>
  <c r="X2454" i="5" s="1"/>
  <c r="V2455" i="5"/>
  <c r="E2455" i="5"/>
  <c r="X2455" i="5" s="1"/>
  <c r="V2456" i="5"/>
  <c r="E2456" i="5" s="1"/>
  <c r="X2456" i="5" s="1"/>
  <c r="V2457" i="5"/>
  <c r="E2457" i="5"/>
  <c r="X2457" i="5" s="1"/>
  <c r="V2458" i="5"/>
  <c r="R2458" i="5" s="1"/>
  <c r="E2458" i="5"/>
  <c r="X2458" i="5" s="1"/>
  <c r="V2459" i="5"/>
  <c r="V2460" i="5"/>
  <c r="E2460" i="5"/>
  <c r="X2460" i="5" s="1"/>
  <c r="V2461" i="5"/>
  <c r="E2461" i="5"/>
  <c r="X2461" i="5" s="1"/>
  <c r="V2462" i="5"/>
  <c r="V2463" i="5"/>
  <c r="E2463" i="5" s="1"/>
  <c r="X2463" i="5" s="1"/>
  <c r="V2464" i="5"/>
  <c r="E2464" i="5"/>
  <c r="X2464" i="5" s="1"/>
  <c r="V2465" i="5"/>
  <c r="E2465" i="5" s="1"/>
  <c r="X2465" i="5" s="1"/>
  <c r="V2466" i="5"/>
  <c r="V2467" i="5"/>
  <c r="E2467" i="5"/>
  <c r="X2467" i="5" s="1"/>
  <c r="V2468" i="5"/>
  <c r="E2468" i="5" s="1"/>
  <c r="X2468" i="5" s="1"/>
  <c r="V2469" i="5"/>
  <c r="E2469" i="5" s="1"/>
  <c r="X2469" i="5" s="1"/>
  <c r="V2470" i="5"/>
  <c r="E2470" i="5"/>
  <c r="X2470" i="5" s="1"/>
  <c r="V2471" i="5"/>
  <c r="G2471" i="5" s="1"/>
  <c r="E2471" i="5"/>
  <c r="X2471" i="5" s="1"/>
  <c r="V2472" i="5"/>
  <c r="G2472" i="5" s="1"/>
  <c r="E2472" i="5"/>
  <c r="X2472" i="5" s="1"/>
  <c r="V2473" i="5"/>
  <c r="E2473" i="5"/>
  <c r="X2473" i="5" s="1"/>
  <c r="V2474" i="5"/>
  <c r="E2474" i="5" s="1"/>
  <c r="X2474" i="5" s="1"/>
  <c r="V2475" i="5"/>
  <c r="G2475" i="5" s="1"/>
  <c r="V2476" i="5"/>
  <c r="E2476" i="5" s="1"/>
  <c r="X2476" i="5" s="1"/>
  <c r="V2477" i="5"/>
  <c r="V2478" i="5"/>
  <c r="E2478" i="5"/>
  <c r="X2478" i="5" s="1"/>
  <c r="V2479" i="5"/>
  <c r="V2480" i="5"/>
  <c r="E2480" i="5" s="1"/>
  <c r="X2480" i="5" s="1"/>
  <c r="V2481" i="5"/>
  <c r="E2481" i="5"/>
  <c r="X2481" i="5" s="1"/>
  <c r="V2482" i="5"/>
  <c r="E2482" i="5"/>
  <c r="X2482" i="5" s="1"/>
  <c r="V2483" i="5"/>
  <c r="G2483" i="5" s="1"/>
  <c r="E2483" i="5"/>
  <c r="X2483" i="5" s="1"/>
  <c r="V2484" i="5"/>
  <c r="V2485" i="5"/>
  <c r="E2485" i="5"/>
  <c r="X2485" i="5" s="1"/>
  <c r="V2486" i="5"/>
  <c r="E2486" i="5" s="1"/>
  <c r="X2486" i="5" s="1"/>
  <c r="V2487" i="5"/>
  <c r="E2487" i="5"/>
  <c r="X2487" i="5" s="1"/>
  <c r="V2488" i="5"/>
  <c r="E2488" i="5"/>
  <c r="X2488" i="5" s="1"/>
  <c r="V2489" i="5"/>
  <c r="E2489" i="5" s="1"/>
  <c r="X2489" i="5" s="1"/>
  <c r="V2490" i="5"/>
  <c r="E2490" i="5" s="1"/>
  <c r="X2490" i="5" s="1"/>
  <c r="V2491" i="5"/>
  <c r="V2492" i="5"/>
  <c r="E2492" i="5" s="1"/>
  <c r="X2492" i="5" s="1"/>
  <c r="V2493" i="5"/>
  <c r="E2493" i="5"/>
  <c r="V2494" i="5"/>
  <c r="F2494" i="5" s="1"/>
  <c r="E2494" i="5"/>
  <c r="V2495" i="5"/>
  <c r="G2495" i="5" s="1"/>
  <c r="E2495" i="5"/>
  <c r="V2496" i="5"/>
  <c r="E2496" i="5"/>
  <c r="V2497" i="5"/>
  <c r="E2497" i="5"/>
  <c r="V2498" i="5"/>
  <c r="E2498" i="5" s="1"/>
  <c r="V2499" i="5"/>
  <c r="E2499" i="5" s="1"/>
  <c r="V2500" i="5"/>
  <c r="E2500" i="5"/>
  <c r="V2501" i="5"/>
  <c r="R2501" i="5" s="1"/>
  <c r="E2501" i="5"/>
  <c r="V2502" i="5"/>
  <c r="E2502" i="5" s="1"/>
  <c r="V2503" i="5"/>
  <c r="E2503" i="5"/>
  <c r="V2504" i="5"/>
  <c r="E2504" i="5" s="1"/>
  <c r="X2504" i="5" s="1"/>
  <c r="G20" i="5"/>
  <c r="G21" i="5"/>
  <c r="G22" i="5"/>
  <c r="G23" i="5"/>
  <c r="G24" i="5"/>
  <c r="G25" i="5"/>
  <c r="G26" i="5"/>
  <c r="G27" i="5"/>
  <c r="G28" i="5"/>
  <c r="G29" i="5"/>
  <c r="G30"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8" i="5"/>
  <c r="G80" i="5"/>
  <c r="G81" i="5"/>
  <c r="G82" i="5"/>
  <c r="G83" i="5"/>
  <c r="G84" i="5"/>
  <c r="G85" i="5"/>
  <c r="G86" i="5"/>
  <c r="G87" i="5"/>
  <c r="G88" i="5"/>
  <c r="G89" i="5"/>
  <c r="G90" i="5"/>
  <c r="G92" i="5"/>
  <c r="G94" i="5"/>
  <c r="G95" i="5"/>
  <c r="G96" i="5"/>
  <c r="G97" i="5"/>
  <c r="G98" i="5"/>
  <c r="G100" i="5"/>
  <c r="G101" i="5"/>
  <c r="G102" i="5"/>
  <c r="G103" i="5"/>
  <c r="G104" i="5"/>
  <c r="G105" i="5"/>
  <c r="G106" i="5"/>
  <c r="G107" i="5"/>
  <c r="G108" i="5"/>
  <c r="G109" i="5"/>
  <c r="G110" i="5"/>
  <c r="G111" i="5"/>
  <c r="G112" i="5"/>
  <c r="G113" i="5"/>
  <c r="G114" i="5"/>
  <c r="G115" i="5"/>
  <c r="G116" i="5"/>
  <c r="G117" i="5"/>
  <c r="G118" i="5"/>
  <c r="G119" i="5"/>
  <c r="G120" i="5"/>
  <c r="G122" i="5"/>
  <c r="G123" i="5"/>
  <c r="G124" i="5"/>
  <c r="G125" i="5"/>
  <c r="G126" i="5"/>
  <c r="G127" i="5"/>
  <c r="G128" i="5"/>
  <c r="G129" i="5"/>
  <c r="G130" i="5"/>
  <c r="G131" i="5"/>
  <c r="G132" i="5"/>
  <c r="G134" i="5"/>
  <c r="G135" i="5"/>
  <c r="G136" i="5"/>
  <c r="G137" i="5"/>
  <c r="G138" i="5"/>
  <c r="G140" i="5"/>
  <c r="G141" i="5"/>
  <c r="G142" i="5"/>
  <c r="G143" i="5"/>
  <c r="G144" i="5"/>
  <c r="G145" i="5"/>
  <c r="G146" i="5"/>
  <c r="G147" i="5"/>
  <c r="G148" i="5"/>
  <c r="G149" i="5"/>
  <c r="G151" i="5"/>
  <c r="G152" i="5"/>
  <c r="G153" i="5"/>
  <c r="G154" i="5"/>
  <c r="G155" i="5"/>
  <c r="G156" i="5"/>
  <c r="G157" i="5"/>
  <c r="G158" i="5"/>
  <c r="G159" i="5"/>
  <c r="G160" i="5"/>
  <c r="G161" i="5"/>
  <c r="G162"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6" i="5"/>
  <c r="G207" i="5"/>
  <c r="G208" i="5"/>
  <c r="G209" i="5"/>
  <c r="G210" i="5"/>
  <c r="G212" i="5"/>
  <c r="G213" i="5"/>
  <c r="G214" i="5"/>
  <c r="G215" i="5"/>
  <c r="G216" i="5"/>
  <c r="G217" i="5"/>
  <c r="G218" i="5"/>
  <c r="G219" i="5"/>
  <c r="G220" i="5"/>
  <c r="G221" i="5"/>
  <c r="G223" i="5"/>
  <c r="G224" i="5"/>
  <c r="G225" i="5"/>
  <c r="G226" i="5"/>
  <c r="G227" i="5"/>
  <c r="G228" i="5"/>
  <c r="G229" i="5"/>
  <c r="G230" i="5"/>
  <c r="G231" i="5"/>
  <c r="G232" i="5"/>
  <c r="G233" i="5"/>
  <c r="G234" i="5"/>
  <c r="G236" i="5"/>
  <c r="G237" i="5"/>
  <c r="G238" i="5"/>
  <c r="G239" i="5"/>
  <c r="G240" i="5"/>
  <c r="G241" i="5"/>
  <c r="G242" i="5"/>
  <c r="G243" i="5"/>
  <c r="G244" i="5"/>
  <c r="G245" i="5"/>
  <c r="G246" i="5"/>
  <c r="G247" i="5"/>
  <c r="G248" i="5"/>
  <c r="G249" i="5"/>
  <c r="G250" i="5"/>
  <c r="G251" i="5"/>
  <c r="G252" i="5"/>
  <c r="G253" i="5"/>
  <c r="G254" i="5"/>
  <c r="G255" i="5"/>
  <c r="G256" i="5"/>
  <c r="G257" i="5"/>
  <c r="G258" i="5"/>
  <c r="G260" i="5"/>
  <c r="G261" i="5"/>
  <c r="G262" i="5"/>
  <c r="G263" i="5"/>
  <c r="G265" i="5"/>
  <c r="G267" i="5"/>
  <c r="G268" i="5"/>
  <c r="G269" i="5"/>
  <c r="G270" i="5"/>
  <c r="G271" i="5"/>
  <c r="G272" i="5"/>
  <c r="G273" i="5"/>
  <c r="G274" i="5"/>
  <c r="G275" i="5"/>
  <c r="G276" i="5"/>
  <c r="G277" i="5"/>
  <c r="G278" i="5"/>
  <c r="G279" i="5"/>
  <c r="G280" i="5"/>
  <c r="G281" i="5"/>
  <c r="G282" i="5"/>
  <c r="G284" i="5"/>
  <c r="G285" i="5"/>
  <c r="G286" i="5"/>
  <c r="G287" i="5"/>
  <c r="G288" i="5"/>
  <c r="G290" i="5"/>
  <c r="G291" i="5"/>
  <c r="G292" i="5"/>
  <c r="G293" i="5"/>
  <c r="G294" i="5"/>
  <c r="G295" i="5"/>
  <c r="G296" i="5"/>
  <c r="G297" i="5"/>
  <c r="G298" i="5"/>
  <c r="G299" i="5"/>
  <c r="G300" i="5"/>
  <c r="G301" i="5"/>
  <c r="G302" i="5"/>
  <c r="G303" i="5"/>
  <c r="G304" i="5"/>
  <c r="G305" i="5"/>
  <c r="G306" i="5"/>
  <c r="G308" i="5"/>
  <c r="G309" i="5"/>
  <c r="G310" i="5"/>
  <c r="G311" i="5"/>
  <c r="G312" i="5"/>
  <c r="G313" i="5"/>
  <c r="G314" i="5"/>
  <c r="G315" i="5"/>
  <c r="G316" i="5"/>
  <c r="G317" i="5"/>
  <c r="G318" i="5"/>
  <c r="G319" i="5"/>
  <c r="G320" i="5"/>
  <c r="G321" i="5"/>
  <c r="G322" i="5"/>
  <c r="G323" i="5"/>
  <c r="G324" i="5"/>
  <c r="G325" i="5"/>
  <c r="G327" i="5"/>
  <c r="G328" i="5"/>
  <c r="G329" i="5"/>
  <c r="G330" i="5"/>
  <c r="G332" i="5"/>
  <c r="G333" i="5"/>
  <c r="G334" i="5"/>
  <c r="G337" i="5"/>
  <c r="G338" i="5"/>
  <c r="G339" i="5"/>
  <c r="G340" i="5"/>
  <c r="G341" i="5"/>
  <c r="G342" i="5"/>
  <c r="G343" i="5"/>
  <c r="G344" i="5"/>
  <c r="G345" i="5"/>
  <c r="G346" i="5"/>
  <c r="G347" i="5"/>
  <c r="G348" i="5"/>
  <c r="G350" i="5"/>
  <c r="G352" i="5"/>
  <c r="G354" i="5"/>
  <c r="G356" i="5"/>
  <c r="G357" i="5"/>
  <c r="G358" i="5"/>
  <c r="G360" i="5"/>
  <c r="G361" i="5"/>
  <c r="G362" i="5"/>
  <c r="G364" i="5"/>
  <c r="G365" i="5"/>
  <c r="G366" i="5"/>
  <c r="G367" i="5"/>
  <c r="G368" i="5"/>
  <c r="G369" i="5"/>
  <c r="G370" i="5"/>
  <c r="G373" i="5"/>
  <c r="G374" i="5"/>
  <c r="G375" i="5"/>
  <c r="G376" i="5"/>
  <c r="G377" i="5"/>
  <c r="G378" i="5"/>
  <c r="G380" i="5"/>
  <c r="G382" i="5"/>
  <c r="G383" i="5"/>
  <c r="G384" i="5"/>
  <c r="G385" i="5"/>
  <c r="G386" i="5"/>
  <c r="G387" i="5"/>
  <c r="G388" i="5"/>
  <c r="G389" i="5"/>
  <c r="G390" i="5"/>
  <c r="G391" i="5"/>
  <c r="G392" i="5"/>
  <c r="G393" i="5"/>
  <c r="G394" i="5"/>
  <c r="G396" i="5"/>
  <c r="G397" i="5"/>
  <c r="G398" i="5"/>
  <c r="G399" i="5"/>
  <c r="G400" i="5"/>
  <c r="G401" i="5"/>
  <c r="G402" i="5"/>
  <c r="G404" i="5"/>
  <c r="G405" i="5"/>
  <c r="G406" i="5"/>
  <c r="G408" i="5"/>
  <c r="G409" i="5"/>
  <c r="G410" i="5"/>
  <c r="G412" i="5"/>
  <c r="G413" i="5"/>
  <c r="G414" i="5"/>
  <c r="G415" i="5"/>
  <c r="G416" i="5"/>
  <c r="G417" i="5"/>
  <c r="G418" i="5"/>
  <c r="G420" i="5"/>
  <c r="G421" i="5"/>
  <c r="G422" i="5"/>
  <c r="G423" i="5"/>
  <c r="G424" i="5"/>
  <c r="G425" i="5"/>
  <c r="G426" i="5"/>
  <c r="G427" i="5"/>
  <c r="G428" i="5"/>
  <c r="G429" i="5"/>
  <c r="G430" i="5"/>
  <c r="G431" i="5"/>
  <c r="G432" i="5"/>
  <c r="G433" i="5"/>
  <c r="G434" i="5"/>
  <c r="G436" i="5"/>
  <c r="G437" i="5"/>
  <c r="G438" i="5"/>
  <c r="G439" i="5"/>
  <c r="G440" i="5"/>
  <c r="G441" i="5"/>
  <c r="G442" i="5"/>
  <c r="G443" i="5"/>
  <c r="G444" i="5"/>
  <c r="G446" i="5"/>
  <c r="G447" i="5"/>
  <c r="G448" i="5"/>
  <c r="G450" i="5"/>
  <c r="G451" i="5"/>
  <c r="G452" i="5"/>
  <c r="G453" i="5"/>
  <c r="G454" i="5"/>
  <c r="G455" i="5"/>
  <c r="G456" i="5"/>
  <c r="G457" i="5"/>
  <c r="G458" i="5"/>
  <c r="G459" i="5"/>
  <c r="G460" i="5"/>
  <c r="G461" i="5"/>
  <c r="G462" i="5"/>
  <c r="G463" i="5"/>
  <c r="G464" i="5"/>
  <c r="G465" i="5"/>
  <c r="G466" i="5"/>
  <c r="G467" i="5"/>
  <c r="G468" i="5"/>
  <c r="G469" i="5"/>
  <c r="G470" i="5"/>
  <c r="G471" i="5"/>
  <c r="G472" i="5"/>
  <c r="G474" i="5"/>
  <c r="G475" i="5"/>
  <c r="G476" i="5"/>
  <c r="G477" i="5"/>
  <c r="G478" i="5"/>
  <c r="G479" i="5"/>
  <c r="G480" i="5"/>
  <c r="G481" i="5"/>
  <c r="G482" i="5"/>
  <c r="G483" i="5"/>
  <c r="G484" i="5"/>
  <c r="G485" i="5"/>
  <c r="G486" i="5"/>
  <c r="G487" i="5"/>
  <c r="G488" i="5"/>
  <c r="G489" i="5"/>
  <c r="G490" i="5"/>
  <c r="G492" i="5"/>
  <c r="G493" i="5"/>
  <c r="G494" i="5"/>
  <c r="G495" i="5"/>
  <c r="G496" i="5"/>
  <c r="G498" i="5"/>
  <c r="G499" i="5"/>
  <c r="G500" i="5"/>
  <c r="G501" i="5"/>
  <c r="G502" i="5"/>
  <c r="G504" i="5"/>
  <c r="G505" i="5"/>
  <c r="G506" i="5"/>
  <c r="G507" i="5"/>
  <c r="G508" i="5"/>
  <c r="G509" i="5"/>
  <c r="G510" i="5"/>
  <c r="G512" i="5"/>
  <c r="G514" i="5"/>
  <c r="G515" i="5"/>
  <c r="G516" i="5"/>
  <c r="G518" i="5"/>
  <c r="G519" i="5"/>
  <c r="G520" i="5"/>
  <c r="G522" i="5"/>
  <c r="G523" i="5"/>
  <c r="G524" i="5"/>
  <c r="G525" i="5"/>
  <c r="G526" i="5"/>
  <c r="G527" i="5"/>
  <c r="G528" i="5"/>
  <c r="G529" i="5"/>
  <c r="G530" i="5"/>
  <c r="G531" i="5"/>
  <c r="G532" i="5"/>
  <c r="G533" i="5"/>
  <c r="G534" i="5"/>
  <c r="G535" i="5"/>
  <c r="G536" i="5"/>
  <c r="G537" i="5"/>
  <c r="G538" i="5"/>
  <c r="G539" i="5"/>
  <c r="G540" i="5"/>
  <c r="G541" i="5"/>
  <c r="G542" i="5"/>
  <c r="G543" i="5"/>
  <c r="G544" i="5"/>
  <c r="G546" i="5"/>
  <c r="G547" i="5"/>
  <c r="G548" i="5"/>
  <c r="G549" i="5"/>
  <c r="G550" i="5"/>
  <c r="G551" i="5"/>
  <c r="G552" i="5"/>
  <c r="G554" i="5"/>
  <c r="G555" i="5"/>
  <c r="G556" i="5"/>
  <c r="G558" i="5"/>
  <c r="G559" i="5"/>
  <c r="G560" i="5"/>
  <c r="G561" i="5"/>
  <c r="G562" i="5"/>
  <c r="G564" i="5"/>
  <c r="G565" i="5"/>
  <c r="G566" i="5"/>
  <c r="G567" i="5"/>
  <c r="G568" i="5"/>
  <c r="G569" i="5"/>
  <c r="G570" i="5"/>
  <c r="G571" i="5"/>
  <c r="G572" i="5"/>
  <c r="G573" i="5"/>
  <c r="G574" i="5"/>
  <c r="G576" i="5"/>
  <c r="G577" i="5"/>
  <c r="G578" i="5"/>
  <c r="G579" i="5"/>
  <c r="G580" i="5"/>
  <c r="G582" i="5"/>
  <c r="G583" i="5"/>
  <c r="G584" i="5"/>
  <c r="G585" i="5"/>
  <c r="G586" i="5"/>
  <c r="G588" i="5"/>
  <c r="G589" i="5"/>
  <c r="G590" i="5"/>
  <c r="G591" i="5"/>
  <c r="G592" i="5"/>
  <c r="G594" i="5"/>
  <c r="G595" i="5"/>
  <c r="G596" i="5"/>
  <c r="G597" i="5"/>
  <c r="G598" i="5"/>
  <c r="G600" i="5"/>
  <c r="G602" i="5"/>
  <c r="G603" i="5"/>
  <c r="G604" i="5"/>
  <c r="G605" i="5"/>
  <c r="G606" i="5"/>
  <c r="G608" i="5"/>
  <c r="G609" i="5"/>
  <c r="G610" i="5"/>
  <c r="G611" i="5"/>
  <c r="G612" i="5"/>
  <c r="G614" i="5"/>
  <c r="G615" i="5"/>
  <c r="G616" i="5"/>
  <c r="G618" i="5"/>
  <c r="G619" i="5"/>
  <c r="G620" i="5"/>
  <c r="G621" i="5"/>
  <c r="G622" i="5"/>
  <c r="G623" i="5"/>
  <c r="G624" i="5"/>
  <c r="G626" i="5"/>
  <c r="G627" i="5"/>
  <c r="G628" i="5"/>
  <c r="G629" i="5"/>
  <c r="G630" i="5"/>
  <c r="G631" i="5"/>
  <c r="G633" i="5"/>
  <c r="G634" i="5"/>
  <c r="G635" i="5"/>
  <c r="G636" i="5"/>
  <c r="G637" i="5"/>
  <c r="G638" i="5"/>
  <c r="G639" i="5"/>
  <c r="G640" i="5"/>
  <c r="G641" i="5"/>
  <c r="G642" i="5"/>
  <c r="G643" i="5"/>
  <c r="G644" i="5"/>
  <c r="G645" i="5"/>
  <c r="G646" i="5"/>
  <c r="G648" i="5"/>
  <c r="G649" i="5"/>
  <c r="G650" i="5"/>
  <c r="G652" i="5"/>
  <c r="G653" i="5"/>
  <c r="G654" i="5"/>
  <c r="G655" i="5"/>
  <c r="G656" i="5"/>
  <c r="G657" i="5"/>
  <c r="G658" i="5"/>
  <c r="G659" i="5"/>
  <c r="G660" i="5"/>
  <c r="G661" i="5"/>
  <c r="G662" i="5"/>
  <c r="G663" i="5"/>
  <c r="G664" i="5"/>
  <c r="G666" i="5"/>
  <c r="G667" i="5"/>
  <c r="G668" i="5"/>
  <c r="G670" i="5"/>
  <c r="G672" i="5"/>
  <c r="G673" i="5"/>
  <c r="G674" i="5"/>
  <c r="G675" i="5"/>
  <c r="G676" i="5"/>
  <c r="G677" i="5"/>
  <c r="G678" i="5"/>
  <c r="G679" i="5"/>
  <c r="G680" i="5"/>
  <c r="G682" i="5"/>
  <c r="G683" i="5"/>
  <c r="G684" i="5"/>
  <c r="G685" i="5"/>
  <c r="G686" i="5"/>
  <c r="G687" i="5"/>
  <c r="G688" i="5"/>
  <c r="G690" i="5"/>
  <c r="G691" i="5"/>
  <c r="G692" i="5"/>
  <c r="G693" i="5"/>
  <c r="G694" i="5"/>
  <c r="G696" i="5"/>
  <c r="G699" i="5"/>
  <c r="G700" i="5"/>
  <c r="G701" i="5"/>
  <c r="G702" i="5"/>
  <c r="G703" i="5"/>
  <c r="G704" i="5"/>
  <c r="G705" i="5"/>
  <c r="G706" i="5"/>
  <c r="G707" i="5"/>
  <c r="G708" i="5"/>
  <c r="G709" i="5"/>
  <c r="G710" i="5"/>
  <c r="G711" i="5"/>
  <c r="G712" i="5"/>
  <c r="G713" i="5"/>
  <c r="G714" i="5"/>
  <c r="G715" i="5"/>
  <c r="G716" i="5"/>
  <c r="G717" i="5"/>
  <c r="G718" i="5"/>
  <c r="G720" i="5"/>
  <c r="G721" i="5"/>
  <c r="G722" i="5"/>
  <c r="G723" i="5"/>
  <c r="G724" i="5"/>
  <c r="G726" i="5"/>
  <c r="G727" i="5"/>
  <c r="G728" i="5"/>
  <c r="G729" i="5"/>
  <c r="G730" i="5"/>
  <c r="G732" i="5"/>
  <c r="G733" i="5"/>
  <c r="G734" i="5"/>
  <c r="G735" i="5"/>
  <c r="G736" i="5"/>
  <c r="G737" i="5"/>
  <c r="G738" i="5"/>
  <c r="G739" i="5"/>
  <c r="G740" i="5"/>
  <c r="G741" i="5"/>
  <c r="G742" i="5"/>
  <c r="G744" i="5"/>
  <c r="G745" i="5"/>
  <c r="G747" i="5"/>
  <c r="G748" i="5"/>
  <c r="G749" i="5"/>
  <c r="G750" i="5"/>
  <c r="G752" i="5"/>
  <c r="G753" i="5"/>
  <c r="G754" i="5"/>
  <c r="G755" i="5"/>
  <c r="G756"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2" i="5"/>
  <c r="G793" i="5"/>
  <c r="G794" i="5"/>
  <c r="G795" i="5"/>
  <c r="G796" i="5"/>
  <c r="G797" i="5"/>
  <c r="G798" i="5"/>
  <c r="G799" i="5"/>
  <c r="G800" i="5"/>
  <c r="G802" i="5"/>
  <c r="G803" i="5"/>
  <c r="G804" i="5"/>
  <c r="G805" i="5"/>
  <c r="G806" i="5"/>
  <c r="G807" i="5"/>
  <c r="G808" i="5"/>
  <c r="G810" i="5"/>
  <c r="G811" i="5"/>
  <c r="G812" i="5"/>
  <c r="G813" i="5"/>
  <c r="G814" i="5"/>
  <c r="G816" i="5"/>
  <c r="G817" i="5"/>
  <c r="G818" i="5"/>
  <c r="G819" i="5"/>
  <c r="G820" i="5"/>
  <c r="G821" i="5"/>
  <c r="G822" i="5"/>
  <c r="G823" i="5"/>
  <c r="G824" i="5"/>
  <c r="G825" i="5"/>
  <c r="G826" i="5"/>
  <c r="G827" i="5"/>
  <c r="G828" i="5"/>
  <c r="G829" i="5"/>
  <c r="G830" i="5"/>
  <c r="G831" i="5"/>
  <c r="G832" i="5"/>
  <c r="G834" i="5"/>
  <c r="G835" i="5"/>
  <c r="G836" i="5"/>
  <c r="G837" i="5"/>
  <c r="G838" i="5"/>
  <c r="G840" i="5"/>
  <c r="G842" i="5"/>
  <c r="G843" i="5"/>
  <c r="G844" i="5"/>
  <c r="G846" i="5"/>
  <c r="G847" i="5"/>
  <c r="G848" i="5"/>
  <c r="G849" i="5"/>
  <c r="G850" i="5"/>
  <c r="G852" i="5"/>
  <c r="G853" i="5"/>
  <c r="G854" i="5"/>
  <c r="G855" i="5"/>
  <c r="G856" i="5"/>
  <c r="G857" i="5"/>
  <c r="G858" i="5"/>
  <c r="G861" i="5"/>
  <c r="G862" i="5"/>
  <c r="G864" i="5"/>
  <c r="G865" i="5"/>
  <c r="G866" i="5"/>
  <c r="G867" i="5"/>
  <c r="G868" i="5"/>
  <c r="G870" i="5"/>
  <c r="G871" i="5"/>
  <c r="G872" i="5"/>
  <c r="G873" i="5"/>
  <c r="G874" i="5"/>
  <c r="G876" i="5"/>
  <c r="G877" i="5"/>
  <c r="G878" i="5"/>
  <c r="G879" i="5"/>
  <c r="G880" i="5"/>
  <c r="G882" i="5"/>
  <c r="G883" i="5"/>
  <c r="G884" i="5"/>
  <c r="G885" i="5"/>
  <c r="G886" i="5"/>
  <c r="G888" i="5"/>
  <c r="G891" i="5"/>
  <c r="G892" i="5"/>
  <c r="G893" i="5"/>
  <c r="G894" i="5"/>
  <c r="G896" i="5"/>
  <c r="G897" i="5"/>
  <c r="G898" i="5"/>
  <c r="G899" i="5"/>
  <c r="G900" i="5"/>
  <c r="G902" i="5"/>
  <c r="G903" i="5"/>
  <c r="G904" i="5"/>
  <c r="G906" i="5"/>
  <c r="G907" i="5"/>
  <c r="G908" i="5"/>
  <c r="G909" i="5"/>
  <c r="G910" i="5"/>
  <c r="G911" i="5"/>
  <c r="G912" i="5"/>
  <c r="G914" i="5"/>
  <c r="G915" i="5"/>
  <c r="G916" i="5"/>
  <c r="G917" i="5"/>
  <c r="G918" i="5"/>
  <c r="G919" i="5"/>
  <c r="G920" i="5"/>
  <c r="G921" i="5"/>
  <c r="G922" i="5"/>
  <c r="G923" i="5"/>
  <c r="G924" i="5"/>
  <c r="G925" i="5"/>
  <c r="G926" i="5"/>
  <c r="G927" i="5"/>
  <c r="G928" i="5"/>
  <c r="G929" i="5"/>
  <c r="G930" i="5"/>
  <c r="G931" i="5"/>
  <c r="G933" i="5"/>
  <c r="G934" i="5"/>
  <c r="G936" i="5"/>
  <c r="G937" i="5"/>
  <c r="G938" i="5"/>
  <c r="G940" i="5"/>
  <c r="G941" i="5"/>
  <c r="G942" i="5"/>
  <c r="G943" i="5"/>
  <c r="G944" i="5"/>
  <c r="G945" i="5"/>
  <c r="G946" i="5"/>
  <c r="G947" i="5"/>
  <c r="G948" i="5"/>
  <c r="G949" i="5"/>
  <c r="G950" i="5"/>
  <c r="G951" i="5"/>
  <c r="G952" i="5"/>
  <c r="G954" i="5"/>
  <c r="G957" i="5"/>
  <c r="G958" i="5"/>
  <c r="G960" i="5"/>
  <c r="G961" i="5"/>
  <c r="G962" i="5"/>
  <c r="G964" i="5"/>
  <c r="G965" i="5"/>
  <c r="G966" i="5"/>
  <c r="G967" i="5"/>
  <c r="G968" i="5"/>
  <c r="G970" i="5"/>
  <c r="G971" i="5"/>
  <c r="G972" i="5"/>
  <c r="G973" i="5"/>
  <c r="G974" i="5"/>
  <c r="G975" i="5"/>
  <c r="G976" i="5"/>
  <c r="G978" i="5"/>
  <c r="G979" i="5"/>
  <c r="G980" i="5"/>
  <c r="G981" i="5"/>
  <c r="G982" i="5"/>
  <c r="G984" i="5"/>
  <c r="G987" i="5"/>
  <c r="G988" i="5"/>
  <c r="G989" i="5"/>
  <c r="G990" i="5"/>
  <c r="G991" i="5"/>
  <c r="G992" i="5"/>
  <c r="G993" i="5"/>
  <c r="G994" i="5"/>
  <c r="G995" i="5"/>
  <c r="G996" i="5"/>
  <c r="G997" i="5"/>
  <c r="G998" i="5"/>
  <c r="G999" i="5"/>
  <c r="G1000" i="5"/>
  <c r="G1001" i="5"/>
  <c r="G1002" i="5"/>
  <c r="G1003" i="5"/>
  <c r="G1005" i="5"/>
  <c r="G1006" i="5"/>
  <c r="G1008" i="5"/>
  <c r="G1009" i="5"/>
  <c r="G1010" i="5"/>
  <c r="G1011" i="5"/>
  <c r="G1012" i="5"/>
  <c r="G1014" i="5"/>
  <c r="G1015" i="5"/>
  <c r="G1017" i="5"/>
  <c r="G1018" i="5"/>
  <c r="G1020" i="5"/>
  <c r="G1021" i="5"/>
  <c r="G1023" i="5"/>
  <c r="G1024" i="5"/>
  <c r="G1025" i="5"/>
  <c r="G1026" i="5"/>
  <c r="G1027" i="5"/>
  <c r="G1028" i="5"/>
  <c r="G1029" i="5"/>
  <c r="G1030" i="5"/>
  <c r="G1032" i="5"/>
  <c r="G1033" i="5"/>
  <c r="G1034" i="5"/>
  <c r="G1035" i="5"/>
  <c r="G1036" i="5"/>
  <c r="G1038" i="5"/>
  <c r="G1039" i="5"/>
  <c r="G1040" i="5"/>
  <c r="G1041" i="5"/>
  <c r="G1042" i="5"/>
  <c r="G1044" i="5"/>
  <c r="G1045" i="5"/>
  <c r="G1046" i="5"/>
  <c r="G1047" i="5"/>
  <c r="G1048" i="5"/>
  <c r="G1049" i="5"/>
  <c r="G1050" i="5"/>
  <c r="G1051" i="5"/>
  <c r="G1052" i="5"/>
  <c r="G1053" i="5"/>
  <c r="G1054" i="5"/>
  <c r="G1056" i="5"/>
  <c r="G1057" i="5"/>
  <c r="G1058" i="5"/>
  <c r="G1059" i="5"/>
  <c r="G1060" i="5"/>
  <c r="G1061" i="5"/>
  <c r="G1062" i="5"/>
  <c r="G1063" i="5"/>
  <c r="G1064" i="5"/>
  <c r="G1065" i="5"/>
  <c r="G1066" i="5"/>
  <c r="G1067" i="5"/>
  <c r="G1068" i="5"/>
  <c r="G1069" i="5"/>
  <c r="G1070" i="5"/>
  <c r="G1071" i="5"/>
  <c r="G1072" i="5"/>
  <c r="G1073" i="5"/>
  <c r="G1074" i="5"/>
  <c r="G1075" i="5"/>
  <c r="G1076" i="5"/>
  <c r="G1078" i="5"/>
  <c r="G1079" i="5"/>
  <c r="G1080" i="5"/>
  <c r="G1081" i="5"/>
  <c r="G1082" i="5"/>
  <c r="G1083" i="5"/>
  <c r="G1084" i="5"/>
  <c r="G1086" i="5"/>
  <c r="G1087" i="5"/>
  <c r="G1088" i="5"/>
  <c r="G1090" i="5"/>
  <c r="G1092" i="5"/>
  <c r="G1093" i="5"/>
  <c r="G1094" i="5"/>
  <c r="G1095" i="5"/>
  <c r="G1096" i="5"/>
  <c r="G1097" i="5"/>
  <c r="G1098" i="5"/>
  <c r="G1100" i="5"/>
  <c r="G1101" i="5"/>
  <c r="G1102" i="5"/>
  <c r="G1104" i="5"/>
  <c r="G1105" i="5"/>
  <c r="G1106" i="5"/>
  <c r="G1107" i="5"/>
  <c r="G1108" i="5"/>
  <c r="G1109" i="5"/>
  <c r="G1110" i="5"/>
  <c r="G1111" i="5"/>
  <c r="G1112" i="5"/>
  <c r="G1113" i="5"/>
  <c r="G1114" i="5"/>
  <c r="G1115" i="5"/>
  <c r="G1116" i="5"/>
  <c r="G1117" i="5"/>
  <c r="G1118" i="5"/>
  <c r="G1119" i="5"/>
  <c r="G1120" i="5"/>
  <c r="G1122" i="5"/>
  <c r="G1124" i="5"/>
  <c r="G1125" i="5"/>
  <c r="G1126" i="5"/>
  <c r="G1128" i="5"/>
  <c r="G1129" i="5"/>
  <c r="G1130" i="5"/>
  <c r="G1132" i="5"/>
  <c r="G1133" i="5"/>
  <c r="G1134" i="5"/>
  <c r="G1135" i="5"/>
  <c r="G1136" i="5"/>
  <c r="G1137" i="5"/>
  <c r="G1138" i="5"/>
  <c r="G1140" i="5"/>
  <c r="G1141" i="5"/>
  <c r="G1142" i="5"/>
  <c r="G1143" i="5"/>
  <c r="G1144" i="5"/>
  <c r="G1146" i="5"/>
  <c r="G1147" i="5"/>
  <c r="G1148" i="5"/>
  <c r="G1149" i="5"/>
  <c r="G1150" i="5"/>
  <c r="G1152" i="5"/>
  <c r="G1153" i="5"/>
  <c r="G1154" i="5"/>
  <c r="G1155" i="5"/>
  <c r="G1156" i="5"/>
  <c r="G1157" i="5"/>
  <c r="G1158" i="5"/>
  <c r="G1159" i="5"/>
  <c r="G1160" i="5"/>
  <c r="G1161" i="5"/>
  <c r="G1162" i="5"/>
  <c r="G1163" i="5"/>
  <c r="G1164" i="5"/>
  <c r="G1165" i="5"/>
  <c r="G1166" i="5"/>
  <c r="G1167" i="5"/>
  <c r="G1168" i="5"/>
  <c r="G1170" i="5"/>
  <c r="G1171" i="5"/>
  <c r="G1172" i="5"/>
  <c r="G1173" i="5"/>
  <c r="G1174" i="5"/>
  <c r="G1176" i="5"/>
  <c r="G1177" i="5"/>
  <c r="G1178" i="5"/>
  <c r="G1179" i="5"/>
  <c r="G1180" i="5"/>
  <c r="G1181" i="5"/>
  <c r="G1182" i="5"/>
  <c r="G1183" i="5"/>
  <c r="G1184" i="5"/>
  <c r="G1185" i="5"/>
  <c r="G1186" i="5"/>
  <c r="G1188" i="5"/>
  <c r="G1189" i="5"/>
  <c r="G1190" i="5"/>
  <c r="G1191" i="5"/>
  <c r="G1192" i="5"/>
  <c r="G1194" i="5"/>
  <c r="G1195" i="5"/>
  <c r="G1196" i="5"/>
  <c r="G1197" i="5"/>
  <c r="G1198" i="5"/>
  <c r="G1200" i="5"/>
  <c r="G1201" i="5"/>
  <c r="G1202" i="5"/>
  <c r="G1203" i="5"/>
  <c r="G1204" i="5"/>
  <c r="G1205" i="5"/>
  <c r="G1206" i="5"/>
  <c r="G1207" i="5"/>
  <c r="G1208" i="5"/>
  <c r="G1209" i="5"/>
  <c r="G1210" i="5"/>
  <c r="G1211" i="5"/>
  <c r="G1212" i="5"/>
  <c r="G1213" i="5"/>
  <c r="G1215" i="5"/>
  <c r="G1216" i="5"/>
  <c r="G1218" i="5"/>
  <c r="G1219" i="5"/>
  <c r="G1220" i="5"/>
  <c r="G1221" i="5"/>
  <c r="G1222" i="5"/>
  <c r="G1223" i="5"/>
  <c r="G1224" i="5"/>
  <c r="G1226" i="5"/>
  <c r="G1227" i="5"/>
  <c r="G1228" i="5"/>
  <c r="G1230" i="5"/>
  <c r="G1231" i="5"/>
  <c r="G1233" i="5"/>
  <c r="G1234" i="5"/>
  <c r="G1236" i="5"/>
  <c r="G1237" i="5"/>
  <c r="G1238" i="5"/>
  <c r="G1239" i="5"/>
  <c r="G1240" i="5"/>
  <c r="G1242" i="5"/>
  <c r="G1243" i="5"/>
  <c r="G1244" i="5"/>
  <c r="G1245" i="5"/>
  <c r="G1246" i="5"/>
  <c r="G1249" i="5"/>
  <c r="G1250" i="5"/>
  <c r="G1251" i="5"/>
  <c r="G1252" i="5"/>
  <c r="G1253" i="5"/>
  <c r="G1254" i="5"/>
  <c r="G1255" i="5"/>
  <c r="G1256" i="5"/>
  <c r="G1257" i="5"/>
  <c r="G1258" i="5"/>
  <c r="G1259" i="5"/>
  <c r="G1261" i="5"/>
  <c r="G1262" i="5"/>
  <c r="G1263" i="5"/>
  <c r="G1264" i="5"/>
  <c r="G1265" i="5"/>
  <c r="G1266" i="5"/>
  <c r="G1268" i="5"/>
  <c r="G1269" i="5"/>
  <c r="G1270" i="5"/>
  <c r="G1273" i="5"/>
  <c r="G1274" i="5"/>
  <c r="G1276" i="5"/>
  <c r="G1277" i="5"/>
  <c r="G1278" i="5"/>
  <c r="G1279" i="5"/>
  <c r="G1280" i="5"/>
  <c r="G1281" i="5"/>
  <c r="G1282" i="5"/>
  <c r="G1283" i="5"/>
  <c r="G1284" i="5"/>
  <c r="G1286" i="5"/>
  <c r="G1287" i="5"/>
  <c r="G1288" i="5"/>
  <c r="G1290" i="5"/>
  <c r="G1291" i="5"/>
  <c r="G1292" i="5"/>
  <c r="G1293" i="5"/>
  <c r="G1294" i="5"/>
  <c r="G1297" i="5"/>
  <c r="G1298" i="5"/>
  <c r="G1299" i="5"/>
  <c r="G1300" i="5"/>
  <c r="G1302" i="5"/>
  <c r="G1303" i="5"/>
  <c r="G1304" i="5"/>
  <c r="G1305" i="5"/>
  <c r="G1306" i="5"/>
  <c r="G1308" i="5"/>
  <c r="G1309" i="5"/>
  <c r="G1311" i="5"/>
  <c r="G1312" i="5"/>
  <c r="G1314" i="5"/>
  <c r="G1315" i="5"/>
  <c r="G1316" i="5"/>
  <c r="G1318" i="5"/>
  <c r="G1319" i="5"/>
  <c r="G1321" i="5"/>
  <c r="G1322" i="5"/>
  <c r="G1323" i="5"/>
  <c r="G1324" i="5"/>
  <c r="G1326" i="5"/>
  <c r="G1327" i="5"/>
  <c r="G1328" i="5"/>
  <c r="G1329" i="5"/>
  <c r="G1330" i="5"/>
  <c r="G1332" i="5"/>
  <c r="G1333" i="5"/>
  <c r="G1334" i="5"/>
  <c r="G1335" i="5"/>
  <c r="G1336" i="5"/>
  <c r="G1337" i="5"/>
  <c r="G1338" i="5"/>
  <c r="G1339" i="5"/>
  <c r="G1340" i="5"/>
  <c r="G1341" i="5"/>
  <c r="G1342" i="5"/>
  <c r="G1345" i="5"/>
  <c r="G1346" i="5"/>
  <c r="G1347" i="5"/>
  <c r="G1348" i="5"/>
  <c r="G1349" i="5"/>
  <c r="G1350" i="5"/>
  <c r="G1351" i="5"/>
  <c r="G1352" i="5"/>
  <c r="G1353" i="5"/>
  <c r="G1354" i="5"/>
  <c r="G1355" i="5"/>
  <c r="G1356" i="5"/>
  <c r="G1357" i="5"/>
  <c r="G1358" i="5"/>
  <c r="G1359" i="5"/>
  <c r="G1360" i="5"/>
  <c r="G1362" i="5"/>
  <c r="G1363" i="5"/>
  <c r="G1364" i="5"/>
  <c r="G1365" i="5"/>
  <c r="G1366" i="5"/>
  <c r="G1368" i="5"/>
  <c r="G1370" i="5"/>
  <c r="G1371" i="5"/>
  <c r="G1372" i="5"/>
  <c r="G1374" i="5"/>
  <c r="G1375" i="5"/>
  <c r="G1377" i="5"/>
  <c r="G1378" i="5"/>
  <c r="G1380" i="5"/>
  <c r="G1381" i="5"/>
  <c r="G1383" i="5"/>
  <c r="G1384" i="5"/>
  <c r="G1386" i="5"/>
  <c r="G1387" i="5"/>
  <c r="G1388" i="5"/>
  <c r="G1389" i="5"/>
  <c r="G1390" i="5"/>
  <c r="G1393" i="5"/>
  <c r="G1394" i="5"/>
  <c r="G1395" i="5"/>
  <c r="G1396" i="5"/>
  <c r="G1397" i="5"/>
  <c r="G1398" i="5"/>
  <c r="G1399" i="5"/>
  <c r="G1400" i="5"/>
  <c r="G1401" i="5"/>
  <c r="G1402" i="5"/>
  <c r="G1403" i="5"/>
  <c r="G1404" i="5"/>
  <c r="G1405" i="5"/>
  <c r="G1407" i="5"/>
  <c r="G1408" i="5"/>
  <c r="G1410" i="5"/>
  <c r="G1411" i="5"/>
  <c r="G1412" i="5"/>
  <c r="G1414" i="5"/>
  <c r="G1417" i="5"/>
  <c r="G1418" i="5"/>
  <c r="G1419" i="5"/>
  <c r="G1420" i="5"/>
  <c r="G1422" i="5"/>
  <c r="G1423" i="5"/>
  <c r="G1424" i="5"/>
  <c r="G1425" i="5"/>
  <c r="G1426" i="5"/>
  <c r="G1428" i="5"/>
  <c r="G1429" i="5"/>
  <c r="G1430" i="5"/>
  <c r="G1432" i="5"/>
  <c r="G1434" i="5"/>
  <c r="G1435" i="5"/>
  <c r="G1436" i="5"/>
  <c r="G1437" i="5"/>
  <c r="G1438" i="5"/>
  <c r="G1441" i="5"/>
  <c r="G1442" i="5"/>
  <c r="G1443" i="5"/>
  <c r="G1444" i="5"/>
  <c r="G1447" i="5"/>
  <c r="G1448" i="5"/>
  <c r="G1449" i="5"/>
  <c r="G1450" i="5"/>
  <c r="G1453" i="5"/>
  <c r="G1455" i="5"/>
  <c r="G1456" i="5"/>
  <c r="G1457" i="5"/>
  <c r="G1458" i="5"/>
  <c r="G1459" i="5"/>
  <c r="G1460" i="5"/>
  <c r="G1462" i="5"/>
  <c r="G1463" i="5"/>
  <c r="G1464" i="5"/>
  <c r="G1465" i="5"/>
  <c r="G1466" i="5"/>
  <c r="G1467" i="5"/>
  <c r="G1468" i="5"/>
  <c r="G1470" i="5"/>
  <c r="G1471" i="5"/>
  <c r="G1472" i="5"/>
  <c r="G1473" i="5"/>
  <c r="G1474" i="5"/>
  <c r="G1477" i="5"/>
  <c r="G1478" i="5"/>
  <c r="G1479" i="5"/>
  <c r="G1480" i="5"/>
  <c r="G1482" i="5"/>
  <c r="G1483" i="5"/>
  <c r="G1485" i="5"/>
  <c r="G1486" i="5"/>
  <c r="G1488" i="5"/>
  <c r="G1489" i="5"/>
  <c r="G1491" i="5"/>
  <c r="G1492" i="5"/>
  <c r="G1493" i="5"/>
  <c r="G1494" i="5"/>
  <c r="G1495" i="5"/>
  <c r="G1497" i="5"/>
  <c r="G1498" i="5"/>
  <c r="G1499" i="5"/>
  <c r="G1501" i="5"/>
  <c r="G1503" i="5"/>
  <c r="G1504" i="5"/>
  <c r="G1505" i="5"/>
  <c r="G1506" i="5"/>
  <c r="G1507" i="5"/>
  <c r="G1508" i="5"/>
  <c r="G1509" i="5"/>
  <c r="G1510" i="5"/>
  <c r="G1512" i="5"/>
  <c r="G1513" i="5"/>
  <c r="G1514" i="5"/>
  <c r="G1515" i="5"/>
  <c r="G1516" i="5"/>
  <c r="G1518" i="5"/>
  <c r="G1519" i="5"/>
  <c r="G1520" i="5"/>
  <c r="G1521" i="5"/>
  <c r="G1522" i="5"/>
  <c r="G1524" i="5"/>
  <c r="G1525" i="5"/>
  <c r="G1526" i="5"/>
  <c r="G1527" i="5"/>
  <c r="G1528" i="5"/>
  <c r="G1529" i="5"/>
  <c r="G1530" i="5"/>
  <c r="G1531" i="5"/>
  <c r="G1532" i="5"/>
  <c r="G1533" i="5"/>
  <c r="G1534" i="5"/>
  <c r="G1536" i="5"/>
  <c r="G1537" i="5"/>
  <c r="G1538" i="5"/>
  <c r="G1539" i="5"/>
  <c r="G1540" i="5"/>
  <c r="G1541" i="5"/>
  <c r="G1543" i="5"/>
  <c r="G1544" i="5"/>
  <c r="G1545" i="5"/>
  <c r="G1546" i="5"/>
  <c r="G1547" i="5"/>
  <c r="G1549" i="5"/>
  <c r="G1551" i="5"/>
  <c r="G1552" i="5"/>
  <c r="G1553" i="5"/>
  <c r="G1554" i="5"/>
  <c r="G1555" i="5"/>
  <c r="G1556" i="5"/>
  <c r="G1558" i="5"/>
  <c r="G1559" i="5"/>
  <c r="G1560" i="5"/>
  <c r="G1561" i="5"/>
  <c r="G1562" i="5"/>
  <c r="G1563" i="5"/>
  <c r="G1564" i="5"/>
  <c r="G1566" i="5"/>
  <c r="G1567" i="5"/>
  <c r="G1568" i="5"/>
  <c r="G1569" i="5"/>
  <c r="G1570" i="5"/>
  <c r="G1572" i="5"/>
  <c r="G1573" i="5"/>
  <c r="G1574" i="5"/>
  <c r="G1575" i="5"/>
  <c r="G1576" i="5"/>
  <c r="G1577" i="5"/>
  <c r="G1578" i="5"/>
  <c r="G1580" i="5"/>
  <c r="G1581" i="5"/>
  <c r="G1582" i="5"/>
  <c r="G1584" i="5"/>
  <c r="G1585" i="5"/>
  <c r="G1588" i="5"/>
  <c r="G1589" i="5"/>
  <c r="G1590" i="5"/>
  <c r="G1591" i="5"/>
  <c r="G1592" i="5"/>
  <c r="G1593" i="5"/>
  <c r="G1594" i="5"/>
  <c r="G1597" i="5"/>
  <c r="G1598" i="5"/>
  <c r="G1599" i="5"/>
  <c r="G1600" i="5"/>
  <c r="G1601" i="5"/>
  <c r="G1602" i="5"/>
  <c r="G1603" i="5"/>
  <c r="G1604" i="5"/>
  <c r="G1605" i="5"/>
  <c r="G1606" i="5"/>
  <c r="G1608" i="5"/>
  <c r="G1609" i="5"/>
  <c r="G1611" i="5"/>
  <c r="G1612" i="5"/>
  <c r="G1613" i="5"/>
  <c r="G1614" i="5"/>
  <c r="G1615" i="5"/>
  <c r="G1616" i="5"/>
  <c r="G1617" i="5"/>
  <c r="G1618" i="5"/>
  <c r="G1621" i="5"/>
  <c r="G1622" i="5"/>
  <c r="G1623" i="5"/>
  <c r="G1624" i="5"/>
  <c r="G1627" i="5"/>
  <c r="G1628" i="5"/>
  <c r="G1629" i="5"/>
  <c r="G1630" i="5"/>
  <c r="G1633" i="5"/>
  <c r="G1634" i="5"/>
  <c r="G1638" i="5"/>
  <c r="G1639" i="5"/>
  <c r="G1640" i="5"/>
  <c r="G1641" i="5"/>
  <c r="G1642" i="5"/>
  <c r="G1645" i="5"/>
  <c r="G1646" i="5"/>
  <c r="G1647" i="5"/>
  <c r="G1648" i="5"/>
  <c r="G1649" i="5"/>
  <c r="G1650" i="5"/>
  <c r="G1652" i="5"/>
  <c r="G1653" i="5"/>
  <c r="G1654" i="5"/>
  <c r="G1656" i="5"/>
  <c r="G1657" i="5"/>
  <c r="G1658" i="5"/>
  <c r="G1659" i="5"/>
  <c r="G1660" i="5"/>
  <c r="G1662" i="5"/>
  <c r="G1663" i="5"/>
  <c r="G1664" i="5"/>
  <c r="G1665" i="5"/>
  <c r="G1666" i="5"/>
  <c r="G1670" i="5"/>
  <c r="G1671" i="5"/>
  <c r="G1672" i="5"/>
  <c r="G1674" i="5"/>
  <c r="G1676" i="5"/>
  <c r="G1677" i="5"/>
  <c r="G1681" i="5"/>
  <c r="G1682" i="5"/>
  <c r="G1683" i="5"/>
  <c r="G1684" i="5"/>
  <c r="G1685" i="5"/>
  <c r="G1686" i="5"/>
  <c r="G1687" i="5"/>
  <c r="G1688" i="5"/>
  <c r="G1689" i="5"/>
  <c r="G1690" i="5"/>
  <c r="G1692" i="5"/>
  <c r="G1693" i="5"/>
  <c r="G1695" i="5"/>
  <c r="G1696" i="5"/>
  <c r="G1698" i="5"/>
  <c r="G1699" i="5"/>
  <c r="G1700" i="5"/>
  <c r="G1701" i="5"/>
  <c r="G1702" i="5"/>
  <c r="G1705" i="5"/>
  <c r="G1706" i="5"/>
  <c r="G1707" i="5"/>
  <c r="G1710" i="5"/>
  <c r="G1712" i="5"/>
  <c r="G1713" i="5"/>
  <c r="G1714" i="5"/>
  <c r="G1717" i="5"/>
  <c r="G1718" i="5"/>
  <c r="G1719" i="5"/>
  <c r="G1720" i="5"/>
  <c r="G1721" i="5"/>
  <c r="G1722" i="5"/>
  <c r="G1723" i="5"/>
  <c r="G1724" i="5"/>
  <c r="G1725" i="5"/>
  <c r="G1726" i="5"/>
  <c r="G1728" i="5"/>
  <c r="G1730" i="5"/>
  <c r="G1731" i="5"/>
  <c r="G1732" i="5"/>
  <c r="G1734" i="5"/>
  <c r="G1735" i="5"/>
  <c r="G1738" i="5"/>
  <c r="G1741" i="5"/>
  <c r="G1742" i="5"/>
  <c r="G1743" i="5"/>
  <c r="G1746" i="5"/>
  <c r="G1748" i="5"/>
  <c r="G1749" i="5"/>
  <c r="G1750" i="5"/>
  <c r="G1753" i="5"/>
  <c r="G1756" i="5"/>
  <c r="G1757" i="5"/>
  <c r="G1758" i="5"/>
  <c r="G1760" i="5"/>
  <c r="G1761" i="5"/>
  <c r="G1764" i="5"/>
  <c r="G1765" i="5"/>
  <c r="G1766" i="5"/>
  <c r="G1767" i="5"/>
  <c r="G1768" i="5"/>
  <c r="G1771" i="5"/>
  <c r="G1772" i="5"/>
  <c r="G1773" i="5"/>
  <c r="G1774" i="5"/>
  <c r="G1777" i="5"/>
  <c r="G1778" i="5"/>
  <c r="G1782" i="5"/>
  <c r="G1783" i="5"/>
  <c r="G1784" i="5"/>
  <c r="G1785" i="5"/>
  <c r="G1786" i="5"/>
  <c r="G1789" i="5"/>
  <c r="G1790" i="5"/>
  <c r="G1791" i="5"/>
  <c r="G1792" i="5"/>
  <c r="G1793" i="5"/>
  <c r="G1794" i="5"/>
  <c r="G1796" i="5"/>
  <c r="G1797" i="5"/>
  <c r="G1798" i="5"/>
  <c r="G1800" i="5"/>
  <c r="G1801" i="5"/>
  <c r="G1802" i="5"/>
  <c r="G1803" i="5"/>
  <c r="G1804" i="5"/>
  <c r="G1806" i="5"/>
  <c r="G1807" i="5"/>
  <c r="G1808" i="5"/>
  <c r="G1809" i="5"/>
  <c r="G1810" i="5"/>
  <c r="G1814" i="5"/>
  <c r="G1815" i="5"/>
  <c r="G1816" i="5"/>
  <c r="G1817" i="5"/>
  <c r="G1818" i="5"/>
  <c r="G1819" i="5"/>
  <c r="G1820" i="5"/>
  <c r="G1821" i="5"/>
  <c r="G1825" i="5"/>
  <c r="G1826" i="5"/>
  <c r="G1827" i="5"/>
  <c r="G1828" i="5"/>
  <c r="G1829" i="5"/>
  <c r="G1830" i="5"/>
  <c r="G1832" i="5"/>
  <c r="G1833" i="5"/>
  <c r="G1834" i="5"/>
  <c r="G1836" i="5"/>
  <c r="G1837" i="5"/>
  <c r="G1839" i="5"/>
  <c r="G1840" i="5"/>
  <c r="G1841" i="5"/>
  <c r="G1842" i="5"/>
  <c r="G1843" i="5"/>
  <c r="G1844" i="5"/>
  <c r="G1845" i="5"/>
  <c r="G1846" i="5"/>
  <c r="G1849" i="5"/>
  <c r="G1850" i="5"/>
  <c r="G1851" i="5"/>
  <c r="G1853" i="5"/>
  <c r="G1854" i="5"/>
  <c r="G1857" i="5"/>
  <c r="G1858" i="5"/>
  <c r="G1861" i="5"/>
  <c r="G1862" i="5"/>
  <c r="G1863" i="5"/>
  <c r="G1864" i="5"/>
  <c r="G1865" i="5"/>
  <c r="G1866" i="5"/>
  <c r="G1867" i="5"/>
  <c r="G1868" i="5"/>
  <c r="G1869" i="5"/>
  <c r="G1870" i="5"/>
  <c r="G1872" i="5"/>
  <c r="G1874" i="5"/>
  <c r="G1875" i="5"/>
  <c r="G1876" i="5"/>
  <c r="G1877" i="5"/>
  <c r="G1878" i="5"/>
  <c r="G1879" i="5"/>
  <c r="G1882" i="5"/>
  <c r="G1885" i="5"/>
  <c r="G1886" i="5"/>
  <c r="G1887" i="5"/>
  <c r="G1889" i="5"/>
  <c r="G1890" i="5"/>
  <c r="G1891" i="5"/>
  <c r="G1892" i="5"/>
  <c r="G1893" i="5"/>
  <c r="G1894" i="5"/>
  <c r="G1897" i="5"/>
  <c r="G1900" i="5"/>
  <c r="G1901" i="5"/>
  <c r="G1902" i="5"/>
  <c r="G1903" i="5"/>
  <c r="G1904" i="5"/>
  <c r="G1905" i="5"/>
  <c r="G1909" i="5"/>
  <c r="G1910" i="5"/>
  <c r="G1911" i="5"/>
  <c r="G1912" i="5"/>
  <c r="G1914" i="5"/>
  <c r="G1915" i="5"/>
  <c r="G1916" i="5"/>
  <c r="G1917" i="5"/>
  <c r="G1918" i="5"/>
  <c r="G1920" i="5"/>
  <c r="G1923" i="5"/>
  <c r="G1924" i="5"/>
  <c r="G1925" i="5"/>
  <c r="G1926" i="5"/>
  <c r="G1927" i="5"/>
  <c r="G1930" i="5"/>
  <c r="G1933" i="5"/>
  <c r="G1934" i="5"/>
  <c r="G1935" i="5"/>
  <c r="G1937" i="5"/>
  <c r="G1938" i="5"/>
  <c r="G1939" i="5"/>
  <c r="G1940" i="5"/>
  <c r="G1941" i="5"/>
  <c r="G1942" i="5"/>
  <c r="G1943" i="5"/>
  <c r="G1944" i="5"/>
  <c r="G1945" i="5"/>
  <c r="G1946" i="5"/>
  <c r="G1947" i="5"/>
  <c r="G1948" i="5"/>
  <c r="G1950" i="5"/>
  <c r="G1952" i="5"/>
  <c r="G1953" i="5"/>
  <c r="G1954" i="5"/>
  <c r="G1956" i="5"/>
  <c r="G1957" i="5"/>
  <c r="G1958" i="5"/>
  <c r="G1959" i="5"/>
  <c r="G1960" i="5"/>
  <c r="G1961" i="5"/>
  <c r="G1963" i="5"/>
  <c r="G1964" i="5"/>
  <c r="G1966" i="5"/>
  <c r="G1969" i="5"/>
  <c r="G1970" i="5"/>
  <c r="G1971" i="5"/>
  <c r="G1972" i="5"/>
  <c r="G1973" i="5"/>
  <c r="G1974" i="5"/>
  <c r="G1976" i="5"/>
  <c r="G1977" i="5"/>
  <c r="G1978" i="5"/>
  <c r="G1981" i="5"/>
  <c r="G1982" i="5"/>
  <c r="G1983" i="5"/>
  <c r="G1984" i="5"/>
  <c r="G1985" i="5"/>
  <c r="G1986" i="5"/>
  <c r="G1987" i="5"/>
  <c r="G1988" i="5"/>
  <c r="G1989" i="5"/>
  <c r="G1990" i="5"/>
  <c r="G1992" i="5"/>
  <c r="G1995" i="5"/>
  <c r="G1996" i="5"/>
  <c r="G1997" i="5"/>
  <c r="G1998" i="5"/>
  <c r="G1999" i="5"/>
  <c r="G2000" i="5"/>
  <c r="G2001" i="5"/>
  <c r="G2002" i="5"/>
  <c r="G2005" i="5"/>
  <c r="G2007" i="5"/>
  <c r="G2009" i="5"/>
  <c r="G2011" i="5"/>
  <c r="G2012" i="5"/>
  <c r="G2013" i="5"/>
  <c r="G2014" i="5"/>
  <c r="G2015" i="5"/>
  <c r="G2016" i="5"/>
  <c r="G2018" i="5"/>
  <c r="G2019" i="5"/>
  <c r="G2020" i="5"/>
  <c r="G2022" i="5"/>
  <c r="G2023" i="5"/>
  <c r="G2024" i="5"/>
  <c r="G2025" i="5"/>
  <c r="G2026" i="5"/>
  <c r="G2028" i="5"/>
  <c r="G2029" i="5"/>
  <c r="G2032" i="5"/>
  <c r="G2033" i="5"/>
  <c r="G2034" i="5"/>
  <c r="G2035" i="5"/>
  <c r="G2036" i="5"/>
  <c r="G2038" i="5"/>
  <c r="G2041" i="5"/>
  <c r="G2042" i="5"/>
  <c r="G2043" i="5"/>
  <c r="G2044" i="5"/>
  <c r="G2045" i="5"/>
  <c r="G2048" i="5"/>
  <c r="G2049" i="5"/>
  <c r="G2050" i="5"/>
  <c r="G2054" i="5"/>
  <c r="G2055" i="5"/>
  <c r="G2056" i="5"/>
  <c r="G2057" i="5"/>
  <c r="G2058" i="5"/>
  <c r="G2059" i="5"/>
  <c r="G2061" i="5"/>
  <c r="G2062" i="5"/>
  <c r="G2064" i="5"/>
  <c r="G2066" i="5"/>
  <c r="G2067" i="5"/>
  <c r="G2068" i="5"/>
  <c r="G2070" i="5"/>
  <c r="G2071" i="5"/>
  <c r="G2072" i="5"/>
  <c r="G2073" i="5"/>
  <c r="G2074" i="5"/>
  <c r="G2077" i="5"/>
  <c r="G2078" i="5"/>
  <c r="G2079" i="5"/>
  <c r="G2081" i="5"/>
  <c r="G2082" i="5"/>
  <c r="G2084" i="5"/>
  <c r="G2085" i="5"/>
  <c r="G2086" i="5"/>
  <c r="G2087" i="5"/>
  <c r="G2088" i="5"/>
  <c r="G2089" i="5"/>
  <c r="G2090" i="5"/>
  <c r="G2091" i="5"/>
  <c r="G2092" i="5"/>
  <c r="G2093" i="5"/>
  <c r="G2094" i="5"/>
  <c r="G2095" i="5"/>
  <c r="G2097" i="5"/>
  <c r="G2100" i="5"/>
  <c r="G2101" i="5"/>
  <c r="G2102" i="5"/>
  <c r="G2104" i="5"/>
  <c r="G2105" i="5"/>
  <c r="G2106" i="5"/>
  <c r="G2107" i="5"/>
  <c r="G2108" i="5"/>
  <c r="G2110" i="5"/>
  <c r="G2113" i="5"/>
  <c r="G2114" i="5"/>
  <c r="G2115" i="5"/>
  <c r="G2116" i="5"/>
  <c r="G2117" i="5"/>
  <c r="G2119" i="5"/>
  <c r="G2120" i="5"/>
  <c r="G2121" i="5"/>
  <c r="G2122" i="5"/>
  <c r="G2126" i="5"/>
  <c r="G2127" i="5"/>
  <c r="G2128" i="5"/>
  <c r="G2129" i="5"/>
  <c r="G2130" i="5"/>
  <c r="G2131" i="5"/>
  <c r="G2133" i="5"/>
  <c r="G2134" i="5"/>
  <c r="G2136" i="5"/>
  <c r="G2137" i="5"/>
  <c r="G2140" i="5"/>
  <c r="G2141" i="5"/>
  <c r="G2142" i="5"/>
  <c r="G2143" i="5"/>
  <c r="G2145" i="5"/>
  <c r="G2146" i="5"/>
  <c r="G2149" i="5"/>
  <c r="G2150" i="5"/>
  <c r="G2151" i="5"/>
  <c r="G2153" i="5"/>
  <c r="G2155" i="5"/>
  <c r="G2156" i="5"/>
  <c r="G2157" i="5"/>
  <c r="G2158" i="5"/>
  <c r="G2159" i="5"/>
  <c r="G2160" i="5"/>
  <c r="G2162" i="5"/>
  <c r="G2163" i="5"/>
  <c r="G2164" i="5"/>
  <c r="G2166" i="5"/>
  <c r="G2169" i="5"/>
  <c r="G2170" i="5"/>
  <c r="G2172" i="5"/>
  <c r="G2173" i="5"/>
  <c r="G2174" i="5"/>
  <c r="G2175" i="5"/>
  <c r="G2176" i="5"/>
  <c r="G2178" i="5"/>
  <c r="G2179" i="5"/>
  <c r="G2180" i="5"/>
  <c r="G2181" i="5"/>
  <c r="G2182" i="5"/>
  <c r="G2185" i="5"/>
  <c r="G2186" i="5"/>
  <c r="G2187" i="5"/>
  <c r="G2188" i="5"/>
  <c r="G2189" i="5"/>
  <c r="G2190" i="5"/>
  <c r="G2192" i="5"/>
  <c r="G2193" i="5"/>
  <c r="G2198" i="5"/>
  <c r="G2199" i="5"/>
  <c r="G2200" i="5"/>
  <c r="G2201" i="5"/>
  <c r="G2202" i="5"/>
  <c r="G2203" i="5"/>
  <c r="G2204" i="5"/>
  <c r="G2205" i="5"/>
  <c r="G2206" i="5"/>
  <c r="G2208" i="5"/>
  <c r="G2212" i="5"/>
  <c r="G2213" i="5"/>
  <c r="G2214" i="5"/>
  <c r="G2215" i="5"/>
  <c r="G2216" i="5"/>
  <c r="G2217" i="5"/>
  <c r="G2218" i="5"/>
  <c r="G2221" i="5"/>
  <c r="G2222" i="5"/>
  <c r="G2223" i="5"/>
  <c r="G2225" i="5"/>
  <c r="G2226" i="5"/>
  <c r="G2227" i="5"/>
  <c r="G2228" i="5"/>
  <c r="G2229" i="5"/>
  <c r="G2230" i="5"/>
  <c r="G2231" i="5"/>
  <c r="G2232" i="5"/>
  <c r="G2233" i="5"/>
  <c r="G2234" i="5"/>
  <c r="G2235" i="5"/>
  <c r="G2237" i="5"/>
  <c r="G2238" i="5"/>
  <c r="G2240" i="5"/>
  <c r="G2241" i="5"/>
  <c r="G2242" i="5"/>
  <c r="G2244" i="5"/>
  <c r="G2245" i="5"/>
  <c r="G2247" i="5"/>
  <c r="G2248" i="5"/>
  <c r="G2249" i="5"/>
  <c r="G2250" i="5"/>
  <c r="G2251" i="5"/>
  <c r="G2253" i="5"/>
  <c r="G2254" i="5"/>
  <c r="G2257" i="5"/>
  <c r="G2258" i="5"/>
  <c r="G2261" i="5"/>
  <c r="G2262" i="5"/>
  <c r="G2263" i="5"/>
  <c r="G2264" i="5"/>
  <c r="G2265" i="5"/>
  <c r="G2266" i="5"/>
  <c r="G2269" i="5"/>
  <c r="G2270" i="5"/>
  <c r="G2271" i="5"/>
  <c r="G2272" i="5"/>
  <c r="G2274" i="5"/>
  <c r="G2276" i="5"/>
  <c r="G2277" i="5"/>
  <c r="G2278" i="5"/>
  <c r="G2280" i="5"/>
  <c r="G2282" i="5"/>
  <c r="G2283" i="5"/>
  <c r="G2284" i="5"/>
  <c r="G2285" i="5"/>
  <c r="G2287" i="5"/>
  <c r="G2290" i="5"/>
  <c r="G2293" i="5"/>
  <c r="G2297" i="5"/>
  <c r="G2298" i="5"/>
  <c r="G2299" i="5"/>
  <c r="G2300" i="5"/>
  <c r="G2301" i="5"/>
  <c r="G2303" i="5"/>
  <c r="G2304" i="5"/>
  <c r="G2305" i="5"/>
  <c r="G2306" i="5"/>
  <c r="G2307" i="5"/>
  <c r="G2308" i="5"/>
  <c r="G2309" i="5"/>
  <c r="G2310" i="5"/>
  <c r="G2311" i="5"/>
  <c r="G2313" i="5"/>
  <c r="G2316" i="5"/>
  <c r="G2317" i="5"/>
  <c r="G2318" i="5"/>
  <c r="G2319" i="5"/>
  <c r="G2320" i="5"/>
  <c r="G2322" i="5"/>
  <c r="G2323" i="5"/>
  <c r="G2326" i="5"/>
  <c r="G2329" i="5"/>
  <c r="G2330" i="5"/>
  <c r="G2332" i="5"/>
  <c r="G2333" i="5"/>
  <c r="G2334" i="5"/>
  <c r="G2335" i="5"/>
  <c r="G2336" i="5"/>
  <c r="G2337" i="5"/>
  <c r="G2338" i="5"/>
  <c r="G2342" i="5"/>
  <c r="G2343" i="5"/>
  <c r="G2347" i="5"/>
  <c r="G2348" i="5"/>
  <c r="G2349" i="5"/>
  <c r="G2350" i="5"/>
  <c r="G2352" i="5"/>
  <c r="G2353" i="5"/>
  <c r="G2355" i="5"/>
  <c r="G2356" i="5"/>
  <c r="G2357" i="5"/>
  <c r="G2359" i="5"/>
  <c r="G2361" i="5"/>
  <c r="G2362" i="5"/>
  <c r="G2365" i="5"/>
  <c r="G2369" i="5"/>
  <c r="G2370" i="5"/>
  <c r="G2371" i="5"/>
  <c r="G2372" i="5"/>
  <c r="G2373" i="5"/>
  <c r="G2375" i="5"/>
  <c r="G2376" i="5"/>
  <c r="G2377" i="5"/>
  <c r="G2378" i="5"/>
  <c r="G2379" i="5"/>
  <c r="G2382" i="5"/>
  <c r="G2383" i="5"/>
  <c r="G2384" i="5"/>
  <c r="G2385" i="5"/>
  <c r="G2386" i="5"/>
  <c r="G2388" i="5"/>
  <c r="G2389" i="5"/>
  <c r="G2390" i="5"/>
  <c r="G2391" i="5"/>
  <c r="G2395" i="5"/>
  <c r="G2396" i="5"/>
  <c r="G2397" i="5"/>
  <c r="G2398" i="5"/>
  <c r="G2401" i="5"/>
  <c r="G2402" i="5"/>
  <c r="G2403" i="5"/>
  <c r="G2404" i="5"/>
  <c r="G2405" i="5"/>
  <c r="G2408" i="5"/>
  <c r="G2409" i="5"/>
  <c r="G2414" i="5"/>
  <c r="G2415" i="5"/>
  <c r="G2417" i="5"/>
  <c r="G2418" i="5"/>
  <c r="G2419" i="5"/>
  <c r="G2420" i="5"/>
  <c r="G2421" i="5"/>
  <c r="G2422" i="5"/>
  <c r="G2424" i="5"/>
  <c r="G2425" i="5"/>
  <c r="G2426" i="5"/>
  <c r="G2428" i="5"/>
  <c r="G2432" i="5"/>
  <c r="G2433" i="5"/>
  <c r="G2434" i="5"/>
  <c r="G2437" i="5"/>
  <c r="G2438" i="5"/>
  <c r="G2439" i="5"/>
  <c r="G2440" i="5"/>
  <c r="G2441" i="5"/>
  <c r="G2442" i="5"/>
  <c r="G2444" i="5"/>
  <c r="G2445" i="5"/>
  <c r="G2446" i="5"/>
  <c r="G2447" i="5"/>
  <c r="G2448" i="5"/>
  <c r="G2449" i="5"/>
  <c r="G2450" i="5"/>
  <c r="G2453" i="5"/>
  <c r="G2454" i="5"/>
  <c r="G2455" i="5"/>
  <c r="G2456" i="5"/>
  <c r="G2457" i="5"/>
  <c r="G2458" i="5"/>
  <c r="G2460" i="5"/>
  <c r="G2461" i="5"/>
  <c r="G2463" i="5"/>
  <c r="G2464" i="5"/>
  <c r="G2466" i="5"/>
  <c r="G2467" i="5"/>
  <c r="G2468" i="5"/>
  <c r="G2469" i="5"/>
  <c r="G2470" i="5"/>
  <c r="G2473" i="5"/>
  <c r="G2474" i="5"/>
  <c r="G2476" i="5"/>
  <c r="G2478" i="5"/>
  <c r="G2480" i="5"/>
  <c r="G2481" i="5"/>
  <c r="G2482" i="5"/>
  <c r="G2485" i="5"/>
  <c r="G2486" i="5"/>
  <c r="G2487" i="5"/>
  <c r="G2488" i="5"/>
  <c r="G2490" i="5"/>
  <c r="G2492" i="5"/>
  <c r="G2493" i="5"/>
  <c r="G2494"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s="1"/>
  <c r="B58" i="6"/>
  <c r="G58" i="6"/>
  <c r="B57" i="6"/>
  <c r="G57" i="6"/>
  <c r="B56" i="6"/>
  <c r="G56" i="6"/>
  <c r="B55" i="6"/>
  <c r="G55" i="6" s="1"/>
  <c r="B54" i="6"/>
  <c r="G54" i="6"/>
  <c r="B17" i="6"/>
  <c r="B16" i="6"/>
  <c r="B15" i="6"/>
  <c r="B14" i="6"/>
  <c r="G14" i="6"/>
  <c r="H14" i="6" s="1"/>
  <c r="H13" i="6"/>
  <c r="B12" i="6"/>
  <c r="G12" i="6"/>
  <c r="H12" i="6"/>
  <c r="D12" i="6"/>
  <c r="B11" i="6"/>
  <c r="G11" i="6"/>
  <c r="H11" i="6"/>
  <c r="D11" i="6"/>
  <c r="G9" i="6"/>
  <c r="H9" i="6"/>
  <c r="D9" i="6" s="1"/>
  <c r="B8" i="6"/>
  <c r="G8" i="6" s="1"/>
  <c r="H8" i="6" s="1"/>
  <c r="D8" i="6" s="1"/>
  <c r="B7" i="6"/>
  <c r="G7" i="6" s="1"/>
  <c r="H7" i="6" s="1"/>
  <c r="D7" i="6" s="1"/>
  <c r="B6" i="6"/>
  <c r="G6" i="6"/>
  <c r="B5" i="6"/>
  <c r="F64" i="6" s="1"/>
  <c r="F6" i="6"/>
  <c r="H6" i="6" s="1"/>
  <c r="D6" i="6" s="1"/>
  <c r="B4" i="6"/>
  <c r="G4" i="6"/>
  <c r="H4" i="6"/>
  <c r="D4" i="6" s="1"/>
  <c r="I2503" i="5"/>
  <c r="I2499" i="5"/>
  <c r="H2495" i="5"/>
  <c r="S2492" i="5"/>
  <c r="S2488" i="5"/>
  <c r="S2484" i="5"/>
  <c r="S2482" i="5"/>
  <c r="J2481" i="5"/>
  <c r="S2481" i="5"/>
  <c r="S2480"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S2380" i="5"/>
  <c r="S2378" i="5"/>
  <c r="S2377" i="5"/>
  <c r="S2376" i="5"/>
  <c r="S2373" i="5"/>
  <c r="F2372" i="5"/>
  <c r="S2370" i="5"/>
  <c r="S2369" i="5"/>
  <c r="S2368" i="5"/>
  <c r="R2365" i="5"/>
  <c r="S2365" i="5"/>
  <c r="F2364" i="5"/>
  <c r="S2363" i="5"/>
  <c r="S2362" i="5"/>
  <c r="S2361" i="5"/>
  <c r="S2360" i="5"/>
  <c r="S2356" i="5"/>
  <c r="S2355" i="5"/>
  <c r="S2354" i="5"/>
  <c r="S2353" i="5"/>
  <c r="S2351" i="5"/>
  <c r="S2347" i="5"/>
  <c r="S2343" i="5"/>
  <c r="S2341" i="5"/>
  <c r="H2337" i="5"/>
  <c r="S2337" i="5"/>
  <c r="S2336" i="5"/>
  <c r="S2335" i="5"/>
  <c r="S2332" i="5"/>
  <c r="S2331" i="5"/>
  <c r="S2328" i="5"/>
  <c r="S2327" i="5"/>
  <c r="S2323" i="5"/>
  <c r="S2317" i="5"/>
  <c r="J2314" i="5"/>
  <c r="S2314" i="5"/>
  <c r="J2306" i="5"/>
  <c r="S2306" i="5"/>
  <c r="J2303" i="5"/>
  <c r="S2302" i="5"/>
  <c r="S2301" i="5"/>
  <c r="H2299" i="5"/>
  <c r="H2297" i="5"/>
  <c r="S2297" i="5"/>
  <c r="S2293" i="5"/>
  <c r="H2291" i="5"/>
  <c r="S2288" i="5"/>
  <c r="J2286" i="5"/>
  <c r="S2285" i="5"/>
  <c r="H2280" i="5"/>
  <c r="S2278" i="5"/>
  <c r="I2277" i="5"/>
  <c r="S2277" i="5"/>
  <c r="S2274" i="5"/>
  <c r="F2267" i="5"/>
  <c r="S2267" i="5"/>
  <c r="S2266" i="5"/>
  <c r="S2264" i="5"/>
  <c r="S2263" i="5"/>
  <c r="S2262" i="5"/>
  <c r="I2261" i="5"/>
  <c r="S2260" i="5"/>
  <c r="S2258" i="5"/>
  <c r="S2256" i="5"/>
  <c r="R2255" i="5"/>
  <c r="S2251" i="5"/>
  <c r="S2248" i="5"/>
  <c r="S2247" i="5"/>
  <c r="S2243" i="5"/>
  <c r="H2240" i="5"/>
  <c r="S2240" i="5"/>
  <c r="F2239" i="5"/>
  <c r="S2239" i="5"/>
  <c r="S2235" i="5"/>
  <c r="S2231" i="5"/>
  <c r="S2224" i="5"/>
  <c r="R2223" i="5"/>
  <c r="S2223" i="5"/>
  <c r="S2221" i="5"/>
  <c r="S2219" i="5"/>
  <c r="I2218" i="5"/>
  <c r="S2215" i="5"/>
  <c r="S2213" i="5"/>
  <c r="S2211" i="5"/>
  <c r="S2207" i="5"/>
  <c r="S2205" i="5"/>
  <c r="S2203" i="5"/>
  <c r="S2199" i="5"/>
  <c r="S2198" i="5"/>
  <c r="S2197" i="5"/>
  <c r="F2195" i="5"/>
  <c r="S2195" i="5"/>
  <c r="R2191" i="5"/>
  <c r="S2189" i="5"/>
  <c r="S2188" i="5"/>
  <c r="R2186" i="5"/>
  <c r="S2185" i="5"/>
  <c r="S2184" i="5"/>
  <c r="S2181" i="5"/>
  <c r="R2178" i="5"/>
  <c r="S2173" i="5"/>
  <c r="S2163" i="5"/>
  <c r="S2161" i="5"/>
  <c r="S2159" i="5"/>
  <c r="R2158" i="5"/>
  <c r="S2157" i="5"/>
  <c r="S2155" i="5"/>
  <c r="S2149" i="5"/>
  <c r="S2148" i="5"/>
  <c r="R2146" i="5"/>
  <c r="I2145" i="5"/>
  <c r="S2145" i="5"/>
  <c r="S2144" i="5"/>
  <c r="R2142" i="5"/>
  <c r="S2141" i="5"/>
  <c r="F2137" i="5"/>
  <c r="S2137" i="5"/>
  <c r="S2136" i="5"/>
  <c r="H2134" i="5"/>
  <c r="S2133" i="5"/>
  <c r="S2131" i="5"/>
  <c r="F2129" i="5"/>
  <c r="F2128" i="5"/>
  <c r="S2127" i="5"/>
  <c r="I2126" i="5"/>
  <c r="J2122" i="5"/>
  <c r="S2112" i="5"/>
  <c r="I2109" i="5"/>
  <c r="S2107" i="5"/>
  <c r="I2097" i="5"/>
  <c r="S2095" i="5"/>
  <c r="I2093" i="5"/>
  <c r="S2091" i="5"/>
  <c r="F2087" i="5"/>
  <c r="S2080" i="5"/>
  <c r="S2075" i="5"/>
  <c r="S2070" i="5"/>
  <c r="S2064" i="5"/>
  <c r="S2060" i="5"/>
  <c r="S2059" i="5"/>
  <c r="F2056" i="5"/>
  <c r="S2051" i="5"/>
  <c r="F2045" i="5"/>
  <c r="S2043" i="5"/>
  <c r="S2034" i="5"/>
  <c r="I2024" i="5"/>
  <c r="I2020" i="5"/>
  <c r="S2019" i="5"/>
  <c r="R2013" i="5"/>
  <c r="R2009" i="5"/>
  <c r="F2005" i="5"/>
  <c r="J2001" i="5"/>
  <c r="I2000" i="5"/>
  <c r="F1999" i="5"/>
  <c r="S1994" i="5"/>
  <c r="J1993" i="5"/>
  <c r="I1992" i="5"/>
  <c r="H1989" i="5"/>
  <c r="S1986" i="5"/>
  <c r="R1985" i="5"/>
  <c r="S1982" i="5"/>
  <c r="S1979" i="5"/>
  <c r="S1974" i="5"/>
  <c r="H1972" i="5"/>
  <c r="S1967" i="5"/>
  <c r="S1963" i="5"/>
  <c r="S1962" i="5"/>
  <c r="S1954" i="5"/>
  <c r="I1953" i="5"/>
  <c r="S1939" i="5"/>
  <c r="J1933" i="5"/>
  <c r="H1925" i="5"/>
  <c r="I1924" i="5"/>
  <c r="S1921" i="5"/>
  <c r="S1917" i="5"/>
  <c r="S1913" i="5"/>
  <c r="S1909" i="5"/>
  <c r="I1905" i="5"/>
  <c r="S1905" i="5"/>
  <c r="S1901" i="5"/>
  <c r="S1898" i="5"/>
  <c r="S1897" i="5"/>
  <c r="H1893" i="5"/>
  <c r="S1893" i="5"/>
  <c r="S1891" i="5"/>
  <c r="S1889" i="5"/>
  <c r="I1887" i="5"/>
  <c r="S1885" i="5"/>
  <c r="S1883" i="5"/>
  <c r="R1882" i="5"/>
  <c r="S1881" i="5"/>
  <c r="I1879" i="5"/>
  <c r="I1877" i="5"/>
  <c r="S1877" i="5"/>
  <c r="F1863" i="5"/>
  <c r="S1859" i="5"/>
  <c r="S1855" i="5"/>
  <c r="S1841" i="5"/>
  <c r="S1833" i="5"/>
  <c r="S1826" i="5"/>
  <c r="R1824" i="5"/>
  <c r="R1816" i="5"/>
  <c r="F1815" i="5"/>
  <c r="S1814" i="5"/>
  <c r="S1808"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1" i="5"/>
  <c r="S1560" i="5"/>
  <c r="I1557" i="5"/>
  <c r="R1551" i="5"/>
  <c r="S1550" i="5"/>
  <c r="S1546" i="5"/>
  <c r="H1543" i="5"/>
  <c r="S1542" i="5"/>
  <c r="S1540" i="5"/>
  <c r="H1539"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I1451" i="5"/>
  <c r="I1448" i="5"/>
  <c r="S1448" i="5"/>
  <c r="I1447" i="5"/>
  <c r="S1444" i="5"/>
  <c r="I1443" i="5"/>
  <c r="H1439" i="5"/>
  <c r="S1439" i="5"/>
  <c r="S1435" i="5"/>
  <c r="H1431" i="5"/>
  <c r="S1431" i="5"/>
  <c r="S1430" i="5"/>
  <c r="J1427" i="5"/>
  <c r="S1427" i="5"/>
  <c r="J1424" i="5"/>
  <c r="H1423" i="5"/>
  <c r="S1422"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6" i="5"/>
  <c r="R1245" i="5"/>
  <c r="S1244" i="5"/>
  <c r="S1243" i="5"/>
  <c r="R1242" i="5"/>
  <c r="F1237" i="5"/>
  <c r="S1236" i="5"/>
  <c r="S1235" i="5"/>
  <c r="S1233" i="5"/>
  <c r="S1232" i="5"/>
  <c r="S1231" i="5"/>
  <c r="I1230" i="5"/>
  <c r="S1227" i="5"/>
  <c r="H1225" i="5"/>
  <c r="F1219" i="5"/>
  <c r="R1218" i="5"/>
  <c r="R1216" i="5"/>
  <c r="S1214" i="5"/>
  <c r="I1213" i="5"/>
  <c r="S1213" i="5"/>
  <c r="S1212" i="5"/>
  <c r="S1211" i="5"/>
  <c r="R1208" i="5"/>
  <c r="H1205" i="5"/>
  <c r="S1203" i="5"/>
  <c r="S1199" i="5"/>
  <c r="J1197" i="5"/>
  <c r="S1195"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S1098" i="5"/>
  <c r="H1094" i="5"/>
  <c r="R1093" i="5"/>
  <c r="S1089" i="5"/>
  <c r="S1085" i="5"/>
  <c r="H1082" i="5"/>
  <c r="S1078" i="5"/>
  <c r="S1073" i="5"/>
  <c r="S1069" i="5"/>
  <c r="H1066" i="5"/>
  <c r="S1062" i="5"/>
  <c r="R1061" i="5"/>
  <c r="S1057" i="5"/>
  <c r="S1053" i="5"/>
  <c r="S1050" i="5"/>
  <c r="R1045" i="5"/>
  <c r="S1041" i="5"/>
  <c r="S1038" i="5"/>
  <c r="S1037" i="5"/>
  <c r="S1034" i="5"/>
  <c r="H1026" i="5"/>
  <c r="S1025" i="5"/>
  <c r="S1021" i="5"/>
  <c r="H1010" i="5"/>
  <c r="S1009" i="5"/>
  <c r="S1005" i="5"/>
  <c r="F1001" i="5"/>
  <c r="R997" i="5"/>
  <c r="S997" i="5"/>
  <c r="S993" i="5"/>
  <c r="H991" i="5"/>
  <c r="H990" i="5"/>
  <c r="S982" i="5"/>
  <c r="S981" i="5"/>
  <c r="S977" i="5"/>
  <c r="R973" i="5"/>
  <c r="S973" i="5"/>
  <c r="H966" i="5"/>
  <c r="S961" i="5"/>
  <c r="J959" i="5"/>
  <c r="J957" i="5"/>
  <c r="S957" i="5"/>
  <c r="F954" i="5"/>
  <c r="S946" i="5"/>
  <c r="H934" i="5"/>
  <c r="S934" i="5"/>
  <c r="S926" i="5"/>
  <c r="J922" i="5"/>
  <c r="J920" i="5"/>
  <c r="J904" i="5"/>
  <c r="F897" i="5"/>
  <c r="H896" i="5"/>
  <c r="H894" i="5"/>
  <c r="S894" i="5"/>
  <c r="J893" i="5"/>
  <c r="J889" i="5"/>
  <c r="J887" i="5"/>
  <c r="S886" i="5"/>
  <c r="H881" i="5"/>
  <c r="H880" i="5"/>
  <c r="J878" i="5"/>
  <c r="J876" i="5"/>
  <c r="J873" i="5"/>
  <c r="R865" i="5"/>
  <c r="H864" i="5"/>
  <c r="J861"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R369" i="5"/>
  <c r="H368" i="5"/>
  <c r="I364" i="5"/>
  <c r="I363" i="5"/>
  <c r="I344" i="5"/>
  <c r="J338" i="5"/>
  <c r="R332" i="5"/>
  <c r="R329" i="5"/>
  <c r="F325" i="5"/>
  <c r="R322" i="5"/>
  <c r="F317" i="5"/>
  <c r="R313" i="5"/>
  <c r="F302" i="5"/>
  <c r="F291" i="5"/>
  <c r="R263" i="5"/>
  <c r="R255" i="5"/>
  <c r="R253" i="5"/>
  <c r="R233" i="5"/>
  <c r="H231" i="5"/>
  <c r="H222" i="5"/>
  <c r="F221" i="5"/>
  <c r="R219" i="5"/>
  <c r="H218" i="5"/>
  <c r="H214" i="5"/>
  <c r="I202" i="5"/>
  <c r="J187" i="5"/>
  <c r="I186" i="5"/>
  <c r="R185" i="5"/>
  <c r="H179" i="5"/>
  <c r="I174" i="5"/>
  <c r="I171" i="5"/>
  <c r="I170" i="5"/>
  <c r="J167" i="5"/>
  <c r="H166" i="5"/>
  <c r="I162" i="5"/>
  <c r="I158" i="5"/>
  <c r="R157" i="5"/>
  <c r="I154" i="5"/>
  <c r="R153" i="5"/>
  <c r="F145" i="5"/>
  <c r="I142" i="5"/>
  <c r="R141" i="5"/>
  <c r="I138" i="5"/>
  <c r="R137" i="5"/>
  <c r="I134" i="5"/>
  <c r="I130" i="5"/>
  <c r="I122"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B90" i="4"/>
  <c r="H67" i="4"/>
  <c r="P47" i="4"/>
  <c r="P46" i="4"/>
  <c r="P45" i="4"/>
  <c r="P44" i="4"/>
  <c r="P43" i="4"/>
  <c r="Q43" i="4" s="1"/>
  <c r="P41" i="4"/>
  <c r="B41" i="4" s="1"/>
  <c r="B71" i="4" s="1"/>
  <c r="A52" i="6" s="1"/>
  <c r="P40" i="4"/>
  <c r="B40" i="4" s="1"/>
  <c r="A26" i="6" s="1"/>
  <c r="P39" i="4"/>
  <c r="P38" i="4"/>
  <c r="B38" i="4" s="1"/>
  <c r="P37" i="4"/>
  <c r="Q37" i="4" s="1"/>
  <c r="P35" i="4"/>
  <c r="P34" i="4"/>
  <c r="P33" i="4"/>
  <c r="P32" i="4"/>
  <c r="P31" i="4"/>
  <c r="Q31" i="4" s="1"/>
  <c r="P29" i="4"/>
  <c r="P28" i="4"/>
  <c r="P27" i="4"/>
  <c r="B27" i="4" s="1"/>
  <c r="P26" i="4"/>
  <c r="B26" i="4" s="1"/>
  <c r="A14" i="6" s="1"/>
  <c r="D11" i="4"/>
  <c r="A5" i="4"/>
  <c r="Q4" i="5"/>
  <c r="S213" i="5"/>
  <c r="S58" i="5"/>
  <c r="S42" i="5"/>
  <c r="S74" i="5"/>
  <c r="S2015" i="5"/>
  <c r="AB1624" i="5"/>
  <c r="S1770"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AB1598" i="5"/>
  <c r="AB1610" i="5"/>
  <c r="S1750" i="5"/>
  <c r="J1905" i="5"/>
  <c r="AB2061" i="5"/>
  <c r="S2212" i="5"/>
  <c r="F20" i="6"/>
  <c r="F21" i="6"/>
  <c r="J235" i="5"/>
  <c r="F235" i="5"/>
  <c r="H1753" i="5"/>
  <c r="H75" i="5"/>
  <c r="I764" i="5"/>
  <c r="I2158" i="5"/>
  <c r="R70" i="5"/>
  <c r="I106" i="5"/>
  <c r="AB364" i="5"/>
  <c r="R488" i="5"/>
  <c r="J1218" i="5"/>
  <c r="J1250" i="5"/>
  <c r="AB1312" i="5"/>
  <c r="F2013" i="5"/>
  <c r="AB2065" i="5"/>
  <c r="AB2152" i="5"/>
  <c r="H2474" i="5"/>
  <c r="AB196" i="5"/>
  <c r="I302" i="5"/>
  <c r="AB467" i="5"/>
  <c r="AB520" i="5"/>
  <c r="AB627" i="5"/>
  <c r="R731" i="5"/>
  <c r="H843" i="5"/>
  <c r="H1208" i="5"/>
  <c r="AB1753" i="5"/>
  <c r="H2013" i="5"/>
  <c r="F2433" i="5"/>
  <c r="H813" i="5"/>
  <c r="H42" i="5"/>
  <c r="AB255" i="5"/>
  <c r="AB1165" i="5"/>
  <c r="AB1249" i="5"/>
  <c r="AB1273" i="5"/>
  <c r="AB1280" i="5"/>
  <c r="AB1317" i="5"/>
  <c r="AB1332" i="5"/>
  <c r="H1419" i="5"/>
  <c r="R1488" i="5"/>
  <c r="I1593" i="5"/>
  <c r="AB1915" i="5"/>
  <c r="F2072" i="5"/>
  <c r="AB2125" i="5"/>
  <c r="AB2273" i="5"/>
  <c r="H1250" i="5"/>
  <c r="H1443" i="5"/>
  <c r="I42" i="5"/>
  <c r="R281" i="5"/>
  <c r="AB372" i="5"/>
  <c r="AB376" i="5"/>
  <c r="AB380" i="5"/>
  <c r="AB1058" i="5"/>
  <c r="H1882" i="5"/>
  <c r="AB2030" i="5"/>
  <c r="AB2395"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H2073" i="5"/>
  <c r="F2073" i="5"/>
  <c r="S2434" i="5"/>
  <c r="I2249" i="5"/>
  <c r="H2249" i="5"/>
  <c r="F2249" i="5"/>
  <c r="R38" i="5"/>
  <c r="AB106" i="5"/>
  <c r="S621" i="5"/>
  <c r="AB638" i="5"/>
  <c r="S675" i="5"/>
  <c r="S710" i="5"/>
  <c r="S719" i="5"/>
  <c r="AB730" i="5"/>
  <c r="H739" i="5"/>
  <c r="S855" i="5"/>
  <c r="S876" i="5"/>
  <c r="S890" i="5"/>
  <c r="S905" i="5"/>
  <c r="S908" i="5"/>
  <c r="S924" i="5"/>
  <c r="S1024" i="5"/>
  <c r="S1126" i="5"/>
  <c r="S1170" i="5"/>
  <c r="R1182" i="5"/>
  <c r="H1341" i="5"/>
  <c r="J1341" i="5"/>
  <c r="AB1471" i="5"/>
  <c r="S1471" i="5"/>
  <c r="AB1681" i="5"/>
  <c r="S1715" i="5"/>
  <c r="I2005" i="5"/>
  <c r="R2005" i="5"/>
  <c r="S2129" i="5"/>
  <c r="R2150" i="5"/>
  <c r="H2150" i="5"/>
  <c r="R265" i="5"/>
  <c r="F556" i="5"/>
  <c r="AB626" i="5"/>
  <c r="AB659" i="5"/>
  <c r="AB669" i="5"/>
  <c r="S682" i="5"/>
  <c r="S833" i="5"/>
  <c r="S944" i="5"/>
  <c r="AB960" i="5"/>
  <c r="AB1098" i="5"/>
  <c r="S1104" i="5"/>
  <c r="S1110" i="5"/>
  <c r="J1140" i="5"/>
  <c r="AB1527" i="5"/>
  <c r="S1842" i="5"/>
  <c r="R1920" i="5"/>
  <c r="I1920" i="5"/>
  <c r="I2221" i="5"/>
  <c r="J2221" i="5"/>
  <c r="AB1374" i="5"/>
  <c r="AB1644" i="5"/>
  <c r="J1882" i="5"/>
  <c r="AB1943" i="5"/>
  <c r="S2066" i="5"/>
  <c r="S2074" i="5"/>
  <c r="S2084" i="5"/>
  <c r="AB2214" i="5"/>
  <c r="AB2292" i="5"/>
  <c r="S2298" i="5"/>
  <c r="AB2363" i="5"/>
  <c r="AB2434" i="5"/>
  <c r="AB1341" i="5"/>
  <c r="AB1429" i="5"/>
  <c r="J1447" i="5"/>
  <c r="AB1479" i="5"/>
  <c r="AB1657" i="5"/>
  <c r="AB1688" i="5"/>
  <c r="AB1771" i="5"/>
  <c r="AB1929" i="5"/>
  <c r="S2289" i="5"/>
  <c r="H2390" i="5"/>
  <c r="AB2406" i="5"/>
  <c r="S1319" i="5"/>
  <c r="S1429" i="5"/>
  <c r="AB1562" i="5"/>
  <c r="S1576" i="5"/>
  <c r="AB1641" i="5"/>
  <c r="I1685" i="5"/>
  <c r="S1688" i="5"/>
  <c r="AB1696" i="5"/>
  <c r="S1699" i="5"/>
  <c r="H1709" i="5"/>
  <c r="S1712" i="5"/>
  <c r="S1806" i="5"/>
  <c r="AB1823" i="5"/>
  <c r="S1825"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60" i="5"/>
  <c r="J2146" i="5"/>
  <c r="J2202" i="5"/>
  <c r="AB2222" i="5"/>
  <c r="S2232" i="5"/>
  <c r="R2450" i="5"/>
  <c r="S2460"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83" i="5"/>
  <c r="H1083" i="5"/>
  <c r="H174" i="5"/>
  <c r="AB207" i="5"/>
  <c r="AB215" i="5"/>
  <c r="J263" i="5"/>
  <c r="AB282" i="5"/>
  <c r="AB356" i="5"/>
  <c r="AB451" i="5"/>
  <c r="F480" i="5"/>
  <c r="S711" i="5"/>
  <c r="S756" i="5"/>
  <c r="I786" i="5"/>
  <c r="S823" i="5"/>
  <c r="H840" i="5"/>
  <c r="F840" i="5"/>
  <c r="S859" i="5"/>
  <c r="AB869" i="5"/>
  <c r="AB948" i="5"/>
  <c r="S948" i="5"/>
  <c r="AB567" i="5"/>
  <c r="R656" i="5"/>
  <c r="S690" i="5"/>
  <c r="R796" i="5"/>
  <c r="I796" i="5"/>
  <c r="F796" i="5"/>
  <c r="AB122" i="5"/>
  <c r="AB174" i="5"/>
  <c r="AB219" i="5"/>
  <c r="AB239" i="5"/>
  <c r="AB278" i="5"/>
  <c r="AB316" i="5"/>
  <c r="H393" i="5"/>
  <c r="AB396" i="5"/>
  <c r="AB404" i="5"/>
  <c r="AB414" i="5"/>
  <c r="AB422" i="5"/>
  <c r="AB458" i="5"/>
  <c r="AB468" i="5"/>
  <c r="J480" i="5"/>
  <c r="F482" i="5"/>
  <c r="J646" i="5"/>
  <c r="R646" i="5"/>
  <c r="AB680" i="5"/>
  <c r="R680" i="5"/>
  <c r="J701" i="5"/>
  <c r="R701" i="5"/>
  <c r="I784" i="5"/>
  <c r="J856" i="5"/>
  <c r="AB856" i="5"/>
  <c r="AB909" i="5"/>
  <c r="S909" i="5"/>
  <c r="S922" i="5"/>
  <c r="S995" i="5"/>
  <c r="AB575" i="5"/>
  <c r="AB603" i="5"/>
  <c r="AB610" i="5"/>
  <c r="AB639" i="5"/>
  <c r="AB641" i="5"/>
  <c r="AB646" i="5"/>
  <c r="AB654" i="5"/>
  <c r="AB738" i="5"/>
  <c r="F780" i="5"/>
  <c r="S782" i="5"/>
  <c r="AB806"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H816" i="5"/>
  <c r="S860" i="5"/>
  <c r="S881" i="5"/>
  <c r="AB887" i="5"/>
  <c r="S891" i="5"/>
  <c r="S898" i="5"/>
  <c r="S912" i="5"/>
  <c r="S920" i="5"/>
  <c r="S923" i="5"/>
  <c r="S928" i="5"/>
  <c r="S941" i="5"/>
  <c r="S956" i="5"/>
  <c r="S963" i="5"/>
  <c r="S978" i="5"/>
  <c r="F1067" i="5"/>
  <c r="F1082" i="5"/>
  <c r="S1099" i="5"/>
  <c r="AB1103" i="5"/>
  <c r="H1111" i="5"/>
  <c r="AB1118" i="5"/>
  <c r="AB1157" i="5"/>
  <c r="S1157" i="5"/>
  <c r="AB1233" i="5"/>
  <c r="AB1320" i="5"/>
  <c r="H1320" i="5"/>
  <c r="AB1352" i="5"/>
  <c r="R1352" i="5"/>
  <c r="AB1385" i="5"/>
  <c r="R1385" i="5"/>
  <c r="R1506" i="5"/>
  <c r="F1506" i="5"/>
  <c r="AB835" i="5"/>
  <c r="S889" i="5"/>
  <c r="AB986" i="5"/>
  <c r="AB1034" i="5"/>
  <c r="AB1106" i="5"/>
  <c r="H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R1450" i="5"/>
  <c r="H1471" i="5"/>
  <c r="AB1490" i="5"/>
  <c r="R1492" i="5"/>
  <c r="S1495" i="5"/>
  <c r="S1507" i="5"/>
  <c r="AB1511" i="5"/>
  <c r="J1523" i="5"/>
  <c r="S1531" i="5"/>
  <c r="S1564" i="5"/>
  <c r="AB1578" i="5"/>
  <c r="S1643" i="5"/>
  <c r="AB1716" i="5"/>
  <c r="F1716" i="5"/>
  <c r="R1752" i="5"/>
  <c r="H1752" i="5"/>
  <c r="J1752" i="5"/>
  <c r="R1874" i="5"/>
  <c r="H1874" i="5"/>
  <c r="H1937" i="5"/>
  <c r="I1937" i="5"/>
  <c r="AB1940" i="5"/>
  <c r="AB2012" i="5"/>
  <c r="S2310" i="5"/>
  <c r="AB2381" i="5"/>
  <c r="AB1067" i="5"/>
  <c r="AB1102" i="5"/>
  <c r="AB1122" i="5"/>
  <c r="AB1225" i="5"/>
  <c r="F1245" i="5"/>
  <c r="AB1253" i="5"/>
  <c r="F1305" i="5"/>
  <c r="H1308" i="5"/>
  <c r="AB1333" i="5"/>
  <c r="F1344" i="5"/>
  <c r="AB1373" i="5"/>
  <c r="S1451" i="5"/>
  <c r="I1511" i="5"/>
  <c r="AB1539" i="5"/>
  <c r="S1556" i="5"/>
  <c r="AB1561" i="5"/>
  <c r="S1608" i="5"/>
  <c r="AB1633" i="5"/>
  <c r="AB1640" i="5"/>
  <c r="AB1680" i="5"/>
  <c r="S1782" i="5"/>
  <c r="AB1851" i="5"/>
  <c r="R1957" i="5"/>
  <c r="I1957" i="5"/>
  <c r="J1957" i="5"/>
  <c r="AB1960"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AB1767" i="5"/>
  <c r="S1774" i="5"/>
  <c r="AB1791" i="5"/>
  <c r="S1823" i="5"/>
  <c r="S1839" i="5"/>
  <c r="S1850" i="5"/>
  <c r="S1888" i="5"/>
  <c r="S1907" i="5"/>
  <c r="S1927" i="5"/>
  <c r="J1989" i="5"/>
  <c r="I1989" i="5"/>
  <c r="F1992" i="5"/>
  <c r="I2009" i="5"/>
  <c r="J2009" i="5"/>
  <c r="F2009" i="5"/>
  <c r="F2184" i="5"/>
  <c r="F2257" i="5"/>
  <c r="F2350" i="5"/>
  <c r="AB1660" i="5"/>
  <c r="AB1746" i="5"/>
  <c r="AB1819"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F1979" i="5"/>
  <c r="AB2020" i="5"/>
  <c r="J2453" i="5"/>
  <c r="AB1570" i="5"/>
  <c r="AB1606" i="5"/>
  <c r="F1753" i="5"/>
  <c r="S1778" i="5"/>
  <c r="AB1787" i="5"/>
  <c r="AB1822" i="5"/>
  <c r="I1836" i="5"/>
  <c r="AB1898" i="5"/>
  <c r="R1953" i="5"/>
  <c r="J1953" i="5"/>
  <c r="F2081" i="5"/>
  <c r="AB2085" i="5"/>
  <c r="I2207" i="5"/>
  <c r="R2207" i="5"/>
  <c r="S2305" i="5"/>
  <c r="R2469" i="5"/>
  <c r="F2469" i="5"/>
  <c r="AB1778" i="5"/>
  <c r="J1973" i="5"/>
  <c r="H1973" i="5"/>
  <c r="AB1984" i="5"/>
  <c r="S2046" i="5"/>
  <c r="AB2056" i="5"/>
  <c r="S2056" i="5"/>
  <c r="R2340" i="5"/>
  <c r="F2340" i="5"/>
  <c r="J2373" i="5"/>
  <c r="I2373" i="5"/>
  <c r="AB1831" i="5"/>
  <c r="S1834" i="5"/>
  <c r="AB1864" i="5"/>
  <c r="R1890" i="5"/>
  <c r="S2018"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S2104" i="5"/>
  <c r="S2116" i="5"/>
  <c r="AB2145" i="5"/>
  <c r="AB2158" i="5"/>
  <c r="AB2162" i="5"/>
  <c r="AB2194" i="5"/>
  <c r="AB2206" i="5"/>
  <c r="J2210" i="5"/>
  <c r="AB2226" i="5"/>
  <c r="AB2310" i="5"/>
  <c r="S2326" i="5"/>
  <c r="S2329" i="5"/>
  <c r="AB2333" i="5"/>
  <c r="AB239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42" i="5"/>
  <c r="AB2355" i="5"/>
  <c r="AB2388" i="5"/>
  <c r="AB2389" i="5"/>
  <c r="AB2409" i="5"/>
  <c r="AB2417" i="5"/>
  <c r="AB2422" i="5"/>
  <c r="AB2439" i="5"/>
  <c r="S2079" i="5"/>
  <c r="S2100" i="5"/>
  <c r="S2172"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S2462" i="5"/>
  <c r="H2466" i="5"/>
  <c r="I2495" i="5"/>
  <c r="AB2141" i="5"/>
  <c r="H2199" i="5"/>
  <c r="AB2256" i="5"/>
  <c r="AB2282" i="5"/>
  <c r="S1987" i="5"/>
  <c r="AB2036" i="5"/>
  <c r="AB2090" i="5"/>
  <c r="AB2107" i="5"/>
  <c r="AB2134" i="5"/>
  <c r="H2158" i="5"/>
  <c r="AB2173" i="5"/>
  <c r="I2186"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F259" i="5"/>
  <c r="F173" i="5"/>
  <c r="R173" i="5"/>
  <c r="R93"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F229" i="5"/>
  <c r="R337" i="5"/>
  <c r="J337" i="5"/>
  <c r="H337" i="5"/>
  <c r="F337" i="5"/>
  <c r="H31" i="5"/>
  <c r="J31" i="5"/>
  <c r="I31" i="5"/>
  <c r="F31" i="5"/>
  <c r="F113" i="5"/>
  <c r="R113"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J295" i="5"/>
  <c r="H299" i="5"/>
  <c r="I299" i="5"/>
  <c r="F299" i="5"/>
  <c r="AB315" i="5"/>
  <c r="R325" i="5"/>
  <c r="J325" i="5"/>
  <c r="H325" i="5"/>
  <c r="AB330" i="5"/>
  <c r="I348" i="5"/>
  <c r="R348" i="5"/>
  <c r="H348" i="5"/>
  <c r="F348" i="5"/>
  <c r="I353" i="5"/>
  <c r="R353" i="5"/>
  <c r="H353" i="5"/>
  <c r="R356" i="5"/>
  <c r="I356" i="5"/>
  <c r="I380" i="5"/>
  <c r="R380" i="5"/>
  <c r="F380" i="5"/>
  <c r="AB395" i="5"/>
  <c r="H400" i="5"/>
  <c r="F400" i="5"/>
  <c r="I409" i="5"/>
  <c r="J409" i="5"/>
  <c r="H409" i="5"/>
  <c r="F409" i="5"/>
  <c r="F428" i="5"/>
  <c r="H445" i="5"/>
  <c r="R516" i="5"/>
  <c r="H516" i="5"/>
  <c r="R532" i="5"/>
  <c r="H532" i="5"/>
  <c r="R660" i="5"/>
  <c r="F660" i="5"/>
  <c r="AB867" i="5"/>
  <c r="J867" i="5"/>
  <c r="S1003" i="5"/>
  <c r="AB1003" i="5"/>
  <c r="H219" i="5"/>
  <c r="I219" i="5"/>
  <c r="AB290" i="5"/>
  <c r="I381" i="5"/>
  <c r="J381" i="5"/>
  <c r="I408" i="5"/>
  <c r="H408" i="5"/>
  <c r="F408" i="5"/>
  <c r="I425" i="5"/>
  <c r="J425" i="5"/>
  <c r="H425" i="5"/>
  <c r="F425" i="5"/>
  <c r="R58" i="5"/>
  <c r="J25" i="5"/>
  <c r="AB26" i="5"/>
  <c r="I46" i="5"/>
  <c r="AB22" i="5"/>
  <c r="F23" i="5"/>
  <c r="I24" i="5"/>
  <c r="R25" i="5"/>
  <c r="H34" i="5"/>
  <c r="F39" i="5"/>
  <c r="I45" i="5"/>
  <c r="R47" i="5"/>
  <c r="F55" i="5"/>
  <c r="R63" i="5"/>
  <c r="H66" i="5"/>
  <c r="R79" i="5"/>
  <c r="H82" i="5"/>
  <c r="R95" i="5"/>
  <c r="H98" i="5"/>
  <c r="AB108" i="5"/>
  <c r="AB124" i="5"/>
  <c r="AB128" i="5"/>
  <c r="AB146" i="5"/>
  <c r="R147" i="5"/>
  <c r="AB172" i="5"/>
  <c r="F179" i="5"/>
  <c r="AB188"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F449" i="5"/>
  <c r="AB471" i="5"/>
  <c r="AB477" i="5"/>
  <c r="AB529" i="5"/>
  <c r="R606" i="5"/>
  <c r="F606" i="5"/>
  <c r="J642" i="5"/>
  <c r="R642" i="5"/>
  <c r="F642" i="5"/>
  <c r="H844" i="5"/>
  <c r="J844" i="5"/>
  <c r="AB266" i="5"/>
  <c r="I98" i="5"/>
  <c r="F111" i="5"/>
  <c r="AB134" i="5"/>
  <c r="F137" i="5"/>
  <c r="F141" i="5"/>
  <c r="AB142" i="5"/>
  <c r="F167" i="5"/>
  <c r="AB198" i="5"/>
  <c r="F213" i="5"/>
  <c r="F219" i="5"/>
  <c r="F231" i="5"/>
  <c r="F253" i="5"/>
  <c r="H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R638" i="5"/>
  <c r="I726" i="5"/>
  <c r="F726" i="5"/>
  <c r="I742" i="5"/>
  <c r="F742" i="5"/>
  <c r="AB322" i="5"/>
  <c r="J23" i="5"/>
  <c r="AB32" i="5"/>
  <c r="J39" i="5"/>
  <c r="J55" i="5"/>
  <c r="R101" i="5"/>
  <c r="H110" i="5"/>
  <c r="I111" i="5"/>
  <c r="R145" i="5"/>
  <c r="AB162" i="5"/>
  <c r="R165" i="5"/>
  <c r="I167" i="5"/>
  <c r="I175" i="5"/>
  <c r="J179" i="5"/>
  <c r="J219" i="5"/>
  <c r="AB227" i="5"/>
  <c r="J231" i="5"/>
  <c r="F233" i="5"/>
  <c r="F245" i="5"/>
  <c r="AB247" i="5"/>
  <c r="I263" i="5"/>
  <c r="I267" i="5"/>
  <c r="R269" i="5"/>
  <c r="F269" i="5"/>
  <c r="R309" i="5"/>
  <c r="J309" i="5"/>
  <c r="H309" i="5"/>
  <c r="AB314" i="5"/>
  <c r="R321" i="5"/>
  <c r="AB331" i="5"/>
  <c r="F345"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J476" i="5"/>
  <c r="H476" i="5"/>
  <c r="AB497" i="5"/>
  <c r="R508" i="5"/>
  <c r="R540" i="5"/>
  <c r="J564" i="5"/>
  <c r="R568" i="5"/>
  <c r="J568" i="5"/>
  <c r="F572" i="5"/>
  <c r="R572" i="5"/>
  <c r="R610" i="5"/>
  <c r="F610" i="5"/>
  <c r="R622" i="5"/>
  <c r="F62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S1022" i="5"/>
  <c r="AB1023" i="5"/>
  <c r="J1027" i="5"/>
  <c r="H1027" i="5"/>
  <c r="F1027" i="5"/>
  <c r="AB1030" i="5"/>
  <c r="S1030" i="5"/>
  <c r="J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S809" i="5"/>
  <c r="H812" i="5"/>
  <c r="AB824" i="5"/>
  <c r="S843" i="5"/>
  <c r="S851" i="5"/>
  <c r="S866" i="5"/>
  <c r="S871" i="5"/>
  <c r="J894" i="5"/>
  <c r="F894" i="5"/>
  <c r="J910" i="5"/>
  <c r="H910" i="5"/>
  <c r="R917" i="5"/>
  <c r="F917" i="5"/>
  <c r="H935" i="5"/>
  <c r="F935" i="5"/>
  <c r="J938" i="5"/>
  <c r="H938" i="5"/>
  <c r="AB951" i="5"/>
  <c r="H1019" i="5"/>
  <c r="F1019" i="5"/>
  <c r="AB102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J1083" i="5"/>
  <c r="S1094" i="5"/>
  <c r="S1102" i="5"/>
  <c r="S1103" i="5"/>
  <c r="I1107" i="5"/>
  <c r="AB1111" i="5"/>
  <c r="AB1123" i="5"/>
  <c r="S1165" i="5"/>
  <c r="R1166" i="5"/>
  <c r="AB1172" i="5"/>
  <c r="R1205" i="5"/>
  <c r="J1205" i="5"/>
  <c r="I1205" i="5"/>
  <c r="H1236" i="5"/>
  <c r="AB850" i="5"/>
  <c r="AB939" i="5"/>
  <c r="H954" i="5"/>
  <c r="AB1015" i="5"/>
  <c r="AB1035" i="5"/>
  <c r="AB1055" i="5"/>
  <c r="AB1066" i="5"/>
  <c r="AB1083" i="5"/>
  <c r="R1095" i="5"/>
  <c r="J1103" i="5"/>
  <c r="S1124" i="5"/>
  <c r="AB1130" i="5"/>
  <c r="I1136" i="5"/>
  <c r="J1136" i="5"/>
  <c r="F1154" i="5"/>
  <c r="J1154" i="5"/>
  <c r="AB1181" i="5"/>
  <c r="AB1189" i="5"/>
  <c r="S1201" i="5"/>
  <c r="AB1201" i="5"/>
  <c r="R1213" i="5"/>
  <c r="H1213" i="5"/>
  <c r="F1213" i="5"/>
  <c r="J1213" i="5"/>
  <c r="S1221" i="5"/>
  <c r="AB1221" i="5"/>
  <c r="J1257" i="5"/>
  <c r="I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H1197" i="5"/>
  <c r="F1197" i="5"/>
  <c r="I1204" i="5"/>
  <c r="AB1204" i="5"/>
  <c r="S1229" i="5"/>
  <c r="AB1229" i="5"/>
  <c r="H1289" i="5"/>
  <c r="AB1443" i="5"/>
  <c r="S1443"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J1379" i="5"/>
  <c r="AB1394" i="5"/>
  <c r="S1394" i="5"/>
  <c r="S1467" i="5"/>
  <c r="S1234" i="5"/>
  <c r="S1241" i="5"/>
  <c r="S1261" i="5"/>
  <c r="S1270" i="5"/>
  <c r="H1292" i="5"/>
  <c r="AB1292" i="5"/>
  <c r="S1298" i="5"/>
  <c r="I1301" i="5"/>
  <c r="J1321" i="5"/>
  <c r="I1321" i="5"/>
  <c r="F1321" i="5"/>
  <c r="S1330" i="5"/>
  <c r="J1333" i="5"/>
  <c r="I1333" i="5"/>
  <c r="AB1366" i="5"/>
  <c r="S1366" i="5"/>
  <c r="R1397" i="5"/>
  <c r="J1397" i="5"/>
  <c r="H1397" i="5"/>
  <c r="S1403" i="5"/>
  <c r="R1465" i="5"/>
  <c r="I1465" i="5"/>
  <c r="F1465"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H1304" i="5"/>
  <c r="S1339" i="5"/>
  <c r="AB1360" i="5"/>
  <c r="F1371" i="5"/>
  <c r="F1380" i="5"/>
  <c r="F1450" i="5"/>
  <c r="I1468" i="5"/>
  <c r="AB1481" i="5"/>
  <c r="S1481" i="5"/>
  <c r="S1499" i="5"/>
  <c r="H1508" i="5"/>
  <c r="S1523" i="5"/>
  <c r="I1525" i="5"/>
  <c r="AB1529" i="5"/>
  <c r="S1529" i="5"/>
  <c r="AB1569" i="5"/>
  <c r="H1625" i="5"/>
  <c r="I1629" i="5"/>
  <c r="H1629" i="5"/>
  <c r="F1629" i="5"/>
  <c r="AB1639" i="5"/>
  <c r="S1639" i="5"/>
  <c r="S1652" i="5"/>
  <c r="AB1669" i="5"/>
  <c r="H1689" i="5"/>
  <c r="F1689" i="5"/>
  <c r="AB1713" i="5"/>
  <c r="AB1740" i="5"/>
  <c r="S1740" i="5"/>
  <c r="AB1770" i="5"/>
  <c r="S1805" i="5"/>
  <c r="AB1805"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S1459" i="5"/>
  <c r="S1461" i="5"/>
  <c r="AB1483" i="5"/>
  <c r="AB1495" i="5"/>
  <c r="AB1505" i="5"/>
  <c r="AB1509" i="5"/>
  <c r="S1509" i="5"/>
  <c r="R1522" i="5"/>
  <c r="R1534" i="5"/>
  <c r="F1534" i="5"/>
  <c r="AB1538"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S1493" i="5"/>
  <c r="I1495" i="5"/>
  <c r="AB1503" i="5"/>
  <c r="S1503" i="5"/>
  <c r="S1527" i="5"/>
  <c r="AB1535" i="5"/>
  <c r="S1535" i="5"/>
  <c r="AB1601" i="5"/>
  <c r="I1625" i="5"/>
  <c r="AB1693" i="5"/>
  <c r="AB1703" i="5"/>
  <c r="S1703" i="5"/>
  <c r="I1705" i="5"/>
  <c r="H1705" i="5"/>
  <c r="F1705" i="5"/>
  <c r="S1732" i="5"/>
  <c r="AB1738" i="5"/>
  <c r="AB1754" i="5"/>
  <c r="AB1790" i="5"/>
  <c r="S1790" i="5"/>
  <c r="AB1811" i="5"/>
  <c r="S1811" i="5"/>
  <c r="AB1872"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J1848" i="5"/>
  <c r="F1848" i="5"/>
  <c r="R1877" i="5"/>
  <c r="J1877" i="5"/>
  <c r="H1877" i="5"/>
  <c r="F1877" i="5"/>
  <c r="AB1926" i="5"/>
  <c r="S1926" i="5"/>
  <c r="AB1928" i="5"/>
  <c r="I1933" i="5"/>
  <c r="H1933" i="5"/>
  <c r="F1933" i="5"/>
  <c r="R1933" i="5"/>
  <c r="S1946" i="5"/>
  <c r="I1948" i="5"/>
  <c r="H1948" i="5"/>
  <c r="R1981" i="5"/>
  <c r="F1981" i="5"/>
  <c r="J1981" i="5"/>
  <c r="I1981" i="5"/>
  <c r="H1981" i="5"/>
  <c r="AB1697" i="5"/>
  <c r="S1753" i="5"/>
  <c r="S1854" i="5"/>
  <c r="R1884" i="5"/>
  <c r="I1884" i="5"/>
  <c r="J1961" i="5"/>
  <c r="I1961" i="5"/>
  <c r="H1961" i="5"/>
  <c r="F1961" i="5"/>
  <c r="J2029" i="5"/>
  <c r="I2029" i="5"/>
  <c r="R2029" i="5"/>
  <c r="H2029" i="5"/>
  <c r="F2029" i="5"/>
  <c r="S2108" i="5"/>
  <c r="AB1519" i="5"/>
  <c r="AB1665" i="5"/>
  <c r="AB1668" i="5"/>
  <c r="AB1709" i="5"/>
  <c r="AB1712" i="5"/>
  <c r="AB1717" i="5"/>
  <c r="AB1720" i="5"/>
  <c r="AB1723" i="5"/>
  <c r="AB1783" i="5"/>
  <c r="J1838" i="5"/>
  <c r="F1838" i="5"/>
  <c r="AB1847" i="5"/>
  <c r="AB1895" i="5"/>
  <c r="F1996" i="5"/>
  <c r="I1996" i="5"/>
  <c r="H1996" i="5"/>
  <c r="I2032" i="5"/>
  <c r="F2032" i="5"/>
  <c r="H2032" i="5"/>
  <c r="S2052" i="5"/>
  <c r="S1663" i="5"/>
  <c r="S1668" i="5"/>
  <c r="S1683" i="5"/>
  <c r="AB1827" i="5"/>
  <c r="S1827" i="5"/>
  <c r="I1844" i="5"/>
  <c r="H1844" i="5"/>
  <c r="S1858" i="5"/>
  <c r="S1866" i="5"/>
  <c r="S1890" i="5"/>
  <c r="R1892" i="5"/>
  <c r="I1892" i="5"/>
  <c r="I1897" i="5"/>
  <c r="R1897" i="5"/>
  <c r="R1901" i="5"/>
  <c r="J1901" i="5"/>
  <c r="I1901" i="5"/>
  <c r="F1901" i="5"/>
  <c r="J1949" i="5"/>
  <c r="F1949" i="5"/>
  <c r="F1967" i="5"/>
  <c r="AB1497" i="5"/>
  <c r="S1568" i="5"/>
  <c r="S1600" i="5"/>
  <c r="S1631" i="5"/>
  <c r="S1636" i="5"/>
  <c r="I1637" i="5"/>
  <c r="AB1645" i="5"/>
  <c r="AB1648"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J1897" i="5"/>
  <c r="H1901" i="5"/>
  <c r="R1912" i="5"/>
  <c r="I1912" i="5"/>
  <c r="F1921" i="5"/>
  <c r="I1964" i="5"/>
  <c r="H1964" i="5"/>
  <c r="F1964" i="5"/>
  <c r="R1969" i="5"/>
  <c r="J1969" i="5"/>
  <c r="I1969" i="5"/>
  <c r="H1969" i="5"/>
  <c r="AB1972" i="5"/>
  <c r="I2033" i="5"/>
  <c r="R2033" i="5"/>
  <c r="J2033" i="5"/>
  <c r="H2033" i="5"/>
  <c r="R2041" i="5"/>
  <c r="H2041" i="5"/>
  <c r="J2041" i="5"/>
  <c r="I2041" i="5"/>
  <c r="F2041" i="5"/>
  <c r="R2057" i="5"/>
  <c r="J2057" i="5"/>
  <c r="F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AB1935" i="5"/>
  <c r="S1935" i="5"/>
  <c r="F1969" i="5"/>
  <c r="J1977" i="5"/>
  <c r="R1977" i="5"/>
  <c r="I1977" i="5"/>
  <c r="H1977" i="5"/>
  <c r="F1977" i="5"/>
  <c r="J1985" i="5"/>
  <c r="I1985" i="5"/>
  <c r="H1985" i="5"/>
  <c r="F1985" i="5"/>
  <c r="J1997" i="5"/>
  <c r="F1997" i="5"/>
  <c r="I1997" i="5"/>
  <c r="H1997" i="5"/>
  <c r="F2023" i="5"/>
  <c r="R1925" i="5"/>
  <c r="J1925" i="5"/>
  <c r="F1925" i="5"/>
  <c r="I1932" i="5"/>
  <c r="H1932" i="5"/>
  <c r="F1932" i="5"/>
  <c r="I1960" i="5"/>
  <c r="H1960" i="5"/>
  <c r="F1960" i="5"/>
  <c r="H1965" i="5"/>
  <c r="S1978" i="5"/>
  <c r="F1980" i="5"/>
  <c r="I1980" i="5"/>
  <c r="H1980" i="5"/>
  <c r="F2036" i="5"/>
  <c r="I2036" i="5"/>
  <c r="H2036"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AB2040" i="5"/>
  <c r="H2077" i="5"/>
  <c r="AB2091" i="5"/>
  <c r="AB2096" i="5"/>
  <c r="AB2106" i="5"/>
  <c r="AB2111" i="5"/>
  <c r="S2111" i="5"/>
  <c r="F1973" i="5"/>
  <c r="R1973" i="5"/>
  <c r="I2028" i="5"/>
  <c r="S2050" i="5"/>
  <c r="I2117" i="5"/>
  <c r="F2117" i="5"/>
  <c r="AB1893" i="5"/>
  <c r="AB1955" i="5"/>
  <c r="F1972" i="5"/>
  <c r="AB1979" i="5"/>
  <c r="AB1988"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S1915" i="5"/>
  <c r="S1934" i="5"/>
  <c r="F1937" i="5"/>
  <c r="AB1944" i="5"/>
  <c r="H1976" i="5"/>
  <c r="F1989" i="5"/>
  <c r="R1989" i="5"/>
  <c r="AB1992" i="5"/>
  <c r="S2003" i="5"/>
  <c r="H2004" i="5"/>
  <c r="S2007" i="5"/>
  <c r="H2020" i="5"/>
  <c r="AB2027" i="5"/>
  <c r="S2027" i="5"/>
  <c r="S203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AB1996" i="5"/>
  <c r="S1999" i="5"/>
  <c r="H2001" i="5"/>
  <c r="I2004" i="5"/>
  <c r="J2005" i="5"/>
  <c r="F2020" i="5"/>
  <c r="AB2043" i="5"/>
  <c r="I2048" i="5"/>
  <c r="R2087" i="5"/>
  <c r="R2092" i="5"/>
  <c r="AB2154" i="5"/>
  <c r="S2169" i="5"/>
  <c r="I2177" i="5"/>
  <c r="H2177" i="5"/>
  <c r="F2177" i="5"/>
  <c r="S2238" i="5"/>
  <c r="AB2011" i="5"/>
  <c r="AB2018" i="5"/>
  <c r="AB2039" i="5"/>
  <c r="AB2062" i="5"/>
  <c r="AB2080" i="5"/>
  <c r="AB2104" i="5"/>
  <c r="AB2105" i="5"/>
  <c r="AB2108" i="5"/>
  <c r="AB2110" i="5"/>
  <c r="AB2129" i="5"/>
  <c r="AB2160" i="5"/>
  <c r="S2160" i="5"/>
  <c r="R2126" i="5"/>
  <c r="J2126" i="5"/>
  <c r="AB2156" i="5"/>
  <c r="S2156" i="5"/>
  <c r="F2160" i="5"/>
  <c r="I2169" i="5"/>
  <c r="H2169" i="5"/>
  <c r="F2169" i="5"/>
  <c r="R2229" i="5"/>
  <c r="J2229" i="5"/>
  <c r="H2229" i="5"/>
  <c r="F2229" i="5"/>
  <c r="AB2116" i="5"/>
  <c r="F2116" i="5"/>
  <c r="S2124" i="5"/>
  <c r="H2137" i="5"/>
  <c r="I2241" i="5"/>
  <c r="R2241" i="5"/>
  <c r="J2241" i="5"/>
  <c r="H2241" i="5"/>
  <c r="F2241" i="5"/>
  <c r="S2281" i="5"/>
  <c r="R2353" i="5"/>
  <c r="J2353" i="5"/>
  <c r="I2353" i="5"/>
  <c r="AB2448" i="5"/>
  <c r="S2448" i="5"/>
  <c r="S2011" i="5"/>
  <c r="AB2019" i="5"/>
  <c r="AB2024" i="5"/>
  <c r="AB2047" i="5"/>
  <c r="AB2087" i="5"/>
  <c r="AB2099" i="5"/>
  <c r="AB2109" i="5"/>
  <c r="S2125" i="5"/>
  <c r="I2137" i="5"/>
  <c r="S2165" i="5"/>
  <c r="S2346" i="5"/>
  <c r="AB2346" i="5"/>
  <c r="AB2026" i="5"/>
  <c r="AB2035" i="5"/>
  <c r="AB2055" i="5"/>
  <c r="AB2070" i="5"/>
  <c r="AB2076" i="5"/>
  <c r="AB2117" i="5"/>
  <c r="I2125" i="5"/>
  <c r="S2153" i="5"/>
  <c r="AB2153" i="5"/>
  <c r="R2162" i="5"/>
  <c r="I2162" i="5"/>
  <c r="H2162" i="5"/>
  <c r="AB2204" i="5"/>
  <c r="S2228"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AB2294" i="5"/>
  <c r="S2307" i="5"/>
  <c r="AB2338" i="5"/>
  <c r="H2488" i="5"/>
  <c r="F2488" i="5"/>
  <c r="AB2189" i="5"/>
  <c r="AB2218" i="5"/>
  <c r="I2351" i="5"/>
  <c r="H2355" i="5"/>
  <c r="F2355" i="5"/>
  <c r="R2355" i="5"/>
  <c r="J2355" i="5"/>
  <c r="I2355" i="5"/>
  <c r="R2443" i="5"/>
  <c r="I2492" i="5"/>
  <c r="F2492" i="5"/>
  <c r="AB2137" i="5"/>
  <c r="I2150" i="5"/>
  <c r="S2180" i="5"/>
  <c r="S2183" i="5"/>
  <c r="S2187" i="5"/>
  <c r="AB2221" i="5"/>
  <c r="S2226" i="5"/>
  <c r="AB2248" i="5"/>
  <c r="AB2257" i="5"/>
  <c r="AB2261" i="5"/>
  <c r="AB2265" i="5"/>
  <c r="AB2275" i="5"/>
  <c r="AB2302" i="5"/>
  <c r="H2303" i="5"/>
  <c r="AB2307" i="5"/>
  <c r="H2492" i="5"/>
  <c r="AB2112" i="5"/>
  <c r="J2150" i="5"/>
  <c r="AB2185" i="5"/>
  <c r="AB2197" i="5"/>
  <c r="AB2200" i="5"/>
  <c r="AB2213" i="5"/>
  <c r="AB2216" i="5"/>
  <c r="AB2253" i="5"/>
  <c r="S2270" i="5"/>
  <c r="AB2277" i="5"/>
  <c r="AB2293" i="5"/>
  <c r="J2293" i="5"/>
  <c r="S2296" i="5"/>
  <c r="I2303" i="5"/>
  <c r="F2310" i="5"/>
  <c r="S2315" i="5"/>
  <c r="S2322" i="5"/>
  <c r="F2329" i="5"/>
  <c r="H2329" i="5"/>
  <c r="AB2345" i="5"/>
  <c r="R2385" i="5"/>
  <c r="J2385" i="5"/>
  <c r="I2385" i="5"/>
  <c r="H2385" i="5"/>
  <c r="F2385" i="5"/>
  <c r="H2441" i="5"/>
  <c r="F2441" i="5"/>
  <c r="R2441" i="5"/>
  <c r="J2441" i="5"/>
  <c r="I244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J2375" i="5"/>
  <c r="R2375" i="5"/>
  <c r="H2375" i="5"/>
  <c r="AB2410" i="5"/>
  <c r="H2461" i="5"/>
  <c r="AB2161" i="5"/>
  <c r="AB2180" i="5"/>
  <c r="AB2181" i="5"/>
  <c r="AB2212" i="5"/>
  <c r="AB2245" i="5"/>
  <c r="AB2268" i="5"/>
  <c r="F2282" i="5"/>
  <c r="AB2313" i="5"/>
  <c r="AB2316" i="5"/>
  <c r="H2333" i="5"/>
  <c r="S2345"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2" i="5"/>
  <c r="AB2385" i="5"/>
  <c r="J2390" i="5"/>
  <c r="AB2397" i="5"/>
  <c r="S2400" i="5"/>
  <c r="R2409" i="5"/>
  <c r="AB2426" i="5"/>
  <c r="AB2445" i="5"/>
  <c r="J2450" i="5"/>
  <c r="AB2454" i="5"/>
  <c r="AB2469" i="5"/>
  <c r="I2481" i="5"/>
  <c r="AB2483" i="5"/>
  <c r="AB2330" i="5"/>
  <c r="AB2334" i="5"/>
  <c r="AB2339" i="5"/>
  <c r="F2342" i="5"/>
  <c r="I2350" i="5"/>
  <c r="AB2357" i="5"/>
  <c r="R2364" i="5"/>
  <c r="R2372" i="5"/>
  <c r="S2395" i="5"/>
  <c r="AB2430" i="5"/>
  <c r="S2439" i="5"/>
  <c r="AB2446" i="5"/>
  <c r="H2458" i="5"/>
  <c r="AB2300" i="5"/>
  <c r="AB2308" i="5"/>
  <c r="AB2318" i="5"/>
  <c r="S2339" i="5"/>
  <c r="H2342" i="5"/>
  <c r="S2350" i="5"/>
  <c r="AB2398" i="5"/>
  <c r="S2446" i="5"/>
  <c r="AB2451" i="5"/>
  <c r="J2458" i="5"/>
  <c r="AB2462" i="5"/>
  <c r="AB2464" i="5"/>
  <c r="AB2471" i="5"/>
  <c r="AB2473" i="5"/>
  <c r="S2474" i="5"/>
  <c r="H2503" i="5"/>
  <c r="AB2386" i="5"/>
  <c r="I2433" i="5"/>
  <c r="H2469" i="5"/>
  <c r="S2472" i="5"/>
  <c r="AB2488" i="5"/>
  <c r="J2342" i="5"/>
  <c r="AB2350" i="5"/>
  <c r="AB2354" i="5"/>
  <c r="AB2387" i="5"/>
  <c r="AB2396"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I181" i="5"/>
  <c r="H181" i="5"/>
  <c r="J209" i="5"/>
  <c r="I209" i="5"/>
  <c r="H209" i="5"/>
  <c r="AB240" i="5"/>
  <c r="H270" i="5"/>
  <c r="F270" i="5"/>
  <c r="R270" i="5"/>
  <c r="J270" i="5"/>
  <c r="I270" i="5"/>
  <c r="H311" i="5"/>
  <c r="I311" i="5"/>
  <c r="F311" i="5"/>
  <c r="J311"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AB19" i="5"/>
  <c r="AB27" i="5"/>
  <c r="F21" i="5"/>
  <c r="H26" i="5"/>
  <c r="R28" i="5"/>
  <c r="F29" i="5"/>
  <c r="AB36" i="5"/>
  <c r="AB40" i="5"/>
  <c r="AB44" i="5"/>
  <c r="AB48" i="5"/>
  <c r="AB52" i="5"/>
  <c r="AB56" i="5"/>
  <c r="AB60" i="5"/>
  <c r="AB64" i="5"/>
  <c r="AB68" i="5"/>
  <c r="AB72" i="5"/>
  <c r="AB76" i="5"/>
  <c r="AB80" i="5"/>
  <c r="AB84" i="5"/>
  <c r="AB88" i="5"/>
  <c r="AB92"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6" i="5"/>
  <c r="H96" i="5"/>
  <c r="F96" i="5"/>
  <c r="J97" i="5"/>
  <c r="H97" i="5"/>
  <c r="AB113" i="5"/>
  <c r="R117" i="5"/>
  <c r="AB123" i="5"/>
  <c r="AB145" i="5"/>
  <c r="R149" i="5"/>
  <c r="H150" i="5"/>
  <c r="F154" i="5"/>
  <c r="R154" i="5"/>
  <c r="J154"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21" i="5"/>
  <c r="R23" i="5"/>
  <c r="H24" i="5"/>
  <c r="R26" i="5"/>
  <c r="F27" i="5"/>
  <c r="I29" i="5"/>
  <c r="R31" i="5"/>
  <c r="H32" i="5"/>
  <c r="R102" i="5"/>
  <c r="J102" i="5"/>
  <c r="AB103" i="5"/>
  <c r="J105" i="5"/>
  <c r="I105" i="5"/>
  <c r="H105" i="5"/>
  <c r="AB112" i="5"/>
  <c r="I118" i="5"/>
  <c r="AB125" i="5"/>
  <c r="R129" i="5"/>
  <c r="H130" i="5"/>
  <c r="F134" i="5"/>
  <c r="R134" i="5"/>
  <c r="J134" i="5"/>
  <c r="AB135" i="5"/>
  <c r="J137" i="5"/>
  <c r="I137" i="5"/>
  <c r="H137" i="5"/>
  <c r="AB144"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AB342" i="5"/>
  <c r="I360"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H332" i="5"/>
  <c r="I336" i="5"/>
  <c r="R338" i="5"/>
  <c r="I338" i="5"/>
  <c r="F338" i="5"/>
  <c r="AB338" i="5"/>
  <c r="F344" i="5"/>
  <c r="J360" i="5"/>
  <c r="H364" i="5"/>
  <c r="AB366" i="5"/>
  <c r="AB394" i="5"/>
  <c r="AB401" i="5"/>
  <c r="AB416" i="5"/>
  <c r="R515" i="5"/>
  <c r="J515" i="5"/>
  <c r="I515" i="5"/>
  <c r="H515" i="5"/>
  <c r="F515" i="5"/>
  <c r="F304" i="5"/>
  <c r="R310" i="5"/>
  <c r="I313" i="5"/>
  <c r="R318" i="5"/>
  <c r="I321" i="5"/>
  <c r="I329" i="5"/>
  <c r="I332" i="5"/>
  <c r="F333" i="5"/>
  <c r="AB334" i="5"/>
  <c r="AB339" i="5"/>
  <c r="I343" i="5"/>
  <c r="H344" i="5"/>
  <c r="AB346" i="5"/>
  <c r="F356" i="5"/>
  <c r="AB359" i="5"/>
  <c r="AB369" i="5"/>
  <c r="H376" i="5"/>
  <c r="AB378" i="5"/>
  <c r="AB398" i="5"/>
  <c r="F399" i="5"/>
  <c r="AB405" i="5"/>
  <c r="AB409" i="5"/>
  <c r="R344" i="5"/>
  <c r="AB351" i="5"/>
  <c r="AB352"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F504"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6" i="5"/>
  <c r="AB491" i="5"/>
  <c r="I492" i="5"/>
  <c r="F495" i="5"/>
  <c r="AB496" i="5"/>
  <c r="AB502" i="5"/>
  <c r="AB507" i="5"/>
  <c r="I508" i="5"/>
  <c r="F511" i="5"/>
  <c r="AB512"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F801" i="5"/>
  <c r="J598" i="5"/>
  <c r="J606" i="5"/>
  <c r="J610" i="5"/>
  <c r="J614" i="5"/>
  <c r="J618" i="5"/>
  <c r="J622" i="5"/>
  <c r="J626" i="5"/>
  <c r="J630"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H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8" i="5"/>
  <c r="R782" i="5"/>
  <c r="R786" i="5"/>
  <c r="R790" i="5"/>
  <c r="R798" i="5"/>
  <c r="R802" i="5"/>
  <c r="S806"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F1085" i="5"/>
  <c r="R1085" i="5"/>
  <c r="J760" i="5"/>
  <c r="J764" i="5"/>
  <c r="J768" i="5"/>
  <c r="J772" i="5"/>
  <c r="J776" i="5"/>
  <c r="J780" i="5"/>
  <c r="J784" i="5"/>
  <c r="J788" i="5"/>
  <c r="J792" i="5"/>
  <c r="AB795" i="5"/>
  <c r="J796" i="5"/>
  <c r="AB799" i="5"/>
  <c r="J800" i="5"/>
  <c r="AB803" i="5"/>
  <c r="J804" i="5"/>
  <c r="S805" i="5"/>
  <c r="I810" i="5"/>
  <c r="AB811" i="5"/>
  <c r="AB814" i="5"/>
  <c r="J816" i="5"/>
  <c r="AB819" i="5"/>
  <c r="R820" i="5"/>
  <c r="I820" i="5"/>
  <c r="S827" i="5"/>
  <c r="I830" i="5"/>
  <c r="R856" i="5"/>
  <c r="F856" i="5"/>
  <c r="I856"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J1101" i="5"/>
  <c r="I1101" i="5"/>
  <c r="H1101" i="5"/>
  <c r="F1101" i="5"/>
  <c r="R1101" i="5"/>
  <c r="I865" i="5"/>
  <c r="I881" i="5"/>
  <c r="I897" i="5"/>
  <c r="I913" i="5"/>
  <c r="AB934" i="5"/>
  <c r="R951" i="5"/>
  <c r="I951" i="5"/>
  <c r="F959" i="5"/>
  <c r="R975" i="5"/>
  <c r="I975" i="5"/>
  <c r="AB997" i="5"/>
  <c r="AB1125" i="5"/>
  <c r="S1125" i="5"/>
  <c r="AB1153" i="5"/>
  <c r="AB1355" i="5"/>
  <c r="S1355" i="5"/>
  <c r="H885" i="5"/>
  <c r="H917" i="5"/>
  <c r="H933" i="5"/>
  <c r="F934" i="5"/>
  <c r="R938" i="5"/>
  <c r="I938" i="5"/>
  <c r="R940" i="5"/>
  <c r="J940" i="5"/>
  <c r="I941" i="5"/>
  <c r="J941" i="5"/>
  <c r="F948"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43" i="5"/>
  <c r="I943" i="5"/>
  <c r="I948" i="5"/>
  <c r="J953" i="5"/>
  <c r="I957" i="5"/>
  <c r="H957" i="5"/>
  <c r="R957" i="5"/>
  <c r="R959" i="5"/>
  <c r="I959" i="5"/>
  <c r="H959" i="5"/>
  <c r="H967"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AB961" i="5"/>
  <c r="AB981" i="5"/>
  <c r="AB996" i="5"/>
  <c r="R1002" i="5"/>
  <c r="J1002" i="5"/>
  <c r="I1002" i="5"/>
  <c r="S1013" i="5"/>
  <c r="J1121" i="5"/>
  <c r="H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17" i="5"/>
  <c r="I933" i="5"/>
  <c r="S945" i="5"/>
  <c r="I953" i="5"/>
  <c r="H953" i="5"/>
  <c r="R954" i="5"/>
  <c r="J954" i="5"/>
  <c r="I954"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F1502" i="5"/>
  <c r="R990" i="5"/>
  <c r="J990" i="5"/>
  <c r="I990" i="5"/>
  <c r="R1006" i="5"/>
  <c r="J1006" i="5"/>
  <c r="I1006"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I1218" i="5"/>
  <c r="AB1224" i="5"/>
  <c r="J1225" i="5"/>
  <c r="AB1227"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AB1484" i="5"/>
  <c r="AB1489" i="5"/>
  <c r="F1503" i="5"/>
  <c r="R1503" i="5"/>
  <c r="H1503" i="5"/>
  <c r="J1503" i="5"/>
  <c r="F1531" i="5"/>
  <c r="R1531" i="5"/>
  <c r="I1531" i="5"/>
  <c r="H1531" i="5"/>
  <c r="J1531" i="5"/>
  <c r="R991" i="5"/>
  <c r="R995" i="5"/>
  <c r="R999" i="5"/>
  <c r="R1007" i="5"/>
  <c r="R1011" i="5"/>
  <c r="R1019" i="5"/>
  <c r="R1023" i="5"/>
  <c r="R1027" i="5"/>
  <c r="R1031" i="5"/>
  <c r="R1043"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S1224" i="5"/>
  <c r="F1225" i="5"/>
  <c r="I1229" i="5"/>
  <c r="F1230" i="5"/>
  <c r="AB1230" i="5"/>
  <c r="S1238"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J1454" i="5"/>
  <c r="AB1480" i="5"/>
  <c r="S1482" i="5"/>
  <c r="AB1482" i="5"/>
  <c r="J1490" i="5"/>
  <c r="I1490" i="5"/>
  <c r="I1504" i="5"/>
  <c r="H1504" i="5"/>
  <c r="F1504" i="5"/>
  <c r="F1507" i="5"/>
  <c r="R1507" i="5"/>
  <c r="AB1508" i="5"/>
  <c r="S1514" i="5"/>
  <c r="AB1514" i="5"/>
  <c r="J1522" i="5"/>
  <c r="I1522" i="5"/>
  <c r="AB1626" i="5"/>
  <c r="S1626" i="5"/>
  <c r="AB1698" i="5"/>
  <c r="S1698" i="5"/>
  <c r="AB2470" i="5"/>
  <c r="S2470" i="5"/>
  <c r="J1414" i="5"/>
  <c r="J1422" i="5"/>
  <c r="AB1423" i="5"/>
  <c r="J1430" i="5"/>
  <c r="AB1431" i="5"/>
  <c r="AB1439" i="5"/>
  <c r="AB1444" i="5"/>
  <c r="AB1445" i="5"/>
  <c r="H1448" i="5"/>
  <c r="F1448" i="5"/>
  <c r="J1450" i="5"/>
  <c r="I1450" i="5"/>
  <c r="F1467" i="5"/>
  <c r="R1467" i="5"/>
  <c r="AB1476"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F1455" i="5"/>
  <c r="R1455" i="5"/>
  <c r="AB1464" i="5"/>
  <c r="J1465" i="5"/>
  <c r="H1465" i="5"/>
  <c r="H1468" i="5"/>
  <c r="F1468" i="5"/>
  <c r="J1470" i="5"/>
  <c r="I1470" i="5"/>
  <c r="I1488" i="5"/>
  <c r="H1488" i="5"/>
  <c r="F1488" i="5"/>
  <c r="F1490"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61" i="5"/>
  <c r="F1565" i="5"/>
  <c r="F1569" i="5"/>
  <c r="F1573" i="5"/>
  <c r="F1581" i="5"/>
  <c r="F1585" i="5"/>
  <c r="F1589" i="5"/>
  <c r="F1593" i="5"/>
  <c r="F1597" i="5"/>
  <c r="F1601" i="5"/>
  <c r="F1605" i="5"/>
  <c r="F1613" i="5"/>
  <c r="F1617" i="5"/>
  <c r="F1621" i="5"/>
  <c r="S1627" i="5"/>
  <c r="AB1631"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61"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I1632" i="5"/>
  <c r="H1632" i="5"/>
  <c r="AB1643" i="5"/>
  <c r="S1658" i="5"/>
  <c r="AB1675" i="5"/>
  <c r="AB1690" i="5"/>
  <c r="S1690" i="5"/>
  <c r="AB1707" i="5"/>
  <c r="AB1722" i="5"/>
  <c r="S1722" i="5"/>
  <c r="R1728" i="5"/>
  <c r="J1728" i="5"/>
  <c r="I1728" i="5"/>
  <c r="H1728" i="5"/>
  <c r="S1744" i="5"/>
  <c r="AB1744" i="5"/>
  <c r="H1749" i="5"/>
  <c r="AB1910" i="5"/>
  <c r="S1910" i="5"/>
  <c r="AB1547" i="5"/>
  <c r="J1553" i="5"/>
  <c r="R1561" i="5"/>
  <c r="J1561" i="5"/>
  <c r="R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I1823" i="5"/>
  <c r="R1883" i="5"/>
  <c r="H1883" i="5"/>
  <c r="J1883" i="5"/>
  <c r="I1883" i="5"/>
  <c r="F1883" i="5"/>
  <c r="AB2002" i="5"/>
  <c r="AB1749" i="5"/>
  <c r="R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S1809" i="5"/>
  <c r="AB1816" i="5"/>
  <c r="S1817" i="5"/>
  <c r="AB1821" i="5"/>
  <c r="S1824" i="5"/>
  <c r="S1836" i="5"/>
  <c r="AB1836" i="5"/>
  <c r="AB1841" i="5"/>
  <c r="R1944" i="5"/>
  <c r="J1944" i="5"/>
  <c r="I1944" i="5"/>
  <c r="H1944" i="5"/>
  <c r="F1944" i="5"/>
  <c r="R1995" i="5"/>
  <c r="J1995" i="5"/>
  <c r="I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H1838" i="5"/>
  <c r="AB1853" i="5"/>
  <c r="S1853" i="5"/>
  <c r="AB1870" i="5"/>
  <c r="R1879" i="5"/>
  <c r="H1879" i="5"/>
  <c r="F1879" i="5"/>
  <c r="J1879" i="5"/>
  <c r="R1887" i="5"/>
  <c r="H1887" i="5"/>
  <c r="F1887" i="5"/>
  <c r="J1887" i="5"/>
  <c r="F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F2067" i="5"/>
  <c r="I1816" i="5"/>
  <c r="F1824" i="5"/>
  <c r="H1836" i="5"/>
  <c r="I1840" i="5"/>
  <c r="F1843" i="5"/>
  <c r="AB1866" i="5"/>
  <c r="R1903" i="5"/>
  <c r="H1903" i="5"/>
  <c r="F1903" i="5"/>
  <c r="J1903" i="5"/>
  <c r="AB1914" i="5"/>
  <c r="S1914" i="5"/>
  <c r="S1941" i="5"/>
  <c r="R1963" i="5"/>
  <c r="J1963" i="5"/>
  <c r="I1963" i="5"/>
  <c r="H1963" i="5"/>
  <c r="F1963" i="5"/>
  <c r="AB1989" i="5"/>
  <c r="S198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AB1942" i="5"/>
  <c r="AB1965" i="5"/>
  <c r="S1965" i="5"/>
  <c r="AB1978" i="5"/>
  <c r="R1983" i="5"/>
  <c r="J1983" i="5"/>
  <c r="I1983" i="5"/>
  <c r="H1983" i="5"/>
  <c r="AB1997" i="5"/>
  <c r="S1997" i="5"/>
  <c r="AB2010" i="5"/>
  <c r="R2015" i="5"/>
  <c r="J2015" i="5"/>
  <c r="I2015" i="5"/>
  <c r="H2015" i="5"/>
  <c r="AB2029" i="5"/>
  <c r="S2029" i="5"/>
  <c r="AB2042" i="5"/>
  <c r="R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AB1881" i="5"/>
  <c r="AB1889" i="5"/>
  <c r="AB1897" i="5"/>
  <c r="AB1905" i="5"/>
  <c r="AB1908" i="5"/>
  <c r="AB1912" i="5"/>
  <c r="AB1916" i="5"/>
  <c r="AB1920" i="5"/>
  <c r="S1925" i="5"/>
  <c r="R1927" i="5"/>
  <c r="J1927" i="5"/>
  <c r="I1927" i="5"/>
  <c r="H1927"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R2096" i="5"/>
  <c r="J2096" i="5"/>
  <c r="I2096" i="5"/>
  <c r="F2096" i="5"/>
  <c r="R2105" i="5"/>
  <c r="J2105" i="5"/>
  <c r="H2105" i="5"/>
  <c r="F2105" i="5"/>
  <c r="R2112" i="5"/>
  <c r="J2112" i="5"/>
  <c r="H2112" i="5"/>
  <c r="F2112" i="5"/>
  <c r="AB2148" i="5"/>
  <c r="I1874" i="5"/>
  <c r="F1874" i="5"/>
  <c r="J1878" i="5"/>
  <c r="H1881" i="5"/>
  <c r="I1882" i="5"/>
  <c r="F1882" i="5"/>
  <c r="J1886" i="5"/>
  <c r="I1890" i="5"/>
  <c r="F1890" i="5"/>
  <c r="J1894" i="5"/>
  <c r="H1897" i="5"/>
  <c r="J1902" i="5"/>
  <c r="H1905" i="5"/>
  <c r="F1935" i="5"/>
  <c r="S1949" i="5"/>
  <c r="H1967" i="5"/>
  <c r="AB1981" i="5"/>
  <c r="S1981" i="5"/>
  <c r="F1983" i="5"/>
  <c r="R1999" i="5"/>
  <c r="J1999" i="5"/>
  <c r="I1999" i="5"/>
  <c r="H1999" i="5"/>
  <c r="AB2013" i="5"/>
  <c r="S2013" i="5"/>
  <c r="F2015"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H2109" i="5"/>
  <c r="F2109" i="5"/>
  <c r="S2142" i="5"/>
  <c r="AB2142" i="5"/>
  <c r="J1956" i="5"/>
  <c r="J1960" i="5"/>
  <c r="J1964" i="5"/>
  <c r="J1968" i="5"/>
  <c r="J1972" i="5"/>
  <c r="J1976" i="5"/>
  <c r="J1980" i="5"/>
  <c r="J1984" i="5"/>
  <c r="J1988" i="5"/>
  <c r="J1992" i="5"/>
  <c r="J1996" i="5"/>
  <c r="J2000" i="5"/>
  <c r="J2004"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20" i="5"/>
  <c r="R2024" i="5"/>
  <c r="R2028" i="5"/>
  <c r="R2032" i="5"/>
  <c r="R2036" i="5"/>
  <c r="R2040" i="5"/>
  <c r="R2048" i="5"/>
  <c r="I2061" i="5"/>
  <c r="R2080" i="5"/>
  <c r="J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61" i="5"/>
  <c r="S2087" i="5"/>
  <c r="S2090" i="5"/>
  <c r="S2094" i="5"/>
  <c r="S2098" i="5"/>
  <c r="S2102" i="5"/>
  <c r="S2106" i="5"/>
  <c r="S2110" i="5"/>
  <c r="AB2114" i="5"/>
  <c r="S2114" i="5"/>
  <c r="AB2143" i="5"/>
  <c r="S2143" i="5"/>
  <c r="S2291" i="5"/>
  <c r="AB2291" i="5"/>
  <c r="R2061" i="5"/>
  <c r="R2081" i="5"/>
  <c r="S2170" i="5"/>
  <c r="AB2170" i="5"/>
  <c r="R2188" i="5"/>
  <c r="J2188" i="5"/>
  <c r="I2188" i="5"/>
  <c r="H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I2132" i="5"/>
  <c r="H2132" i="5"/>
  <c r="S2135" i="5"/>
  <c r="H2141" i="5"/>
  <c r="H2142" i="5"/>
  <c r="F2146" i="5"/>
  <c r="S2150" i="5"/>
  <c r="S2167" i="5"/>
  <c r="H2174" i="5"/>
  <c r="H2178" i="5"/>
  <c r="F2178" i="5"/>
  <c r="S2179" i="5"/>
  <c r="R2209" i="5"/>
  <c r="R2274" i="5"/>
  <c r="I2274" i="5"/>
  <c r="H2274" i="5"/>
  <c r="F2274" i="5"/>
  <c r="J2274" i="5"/>
  <c r="S2299" i="5"/>
  <c r="AB2299" i="5"/>
  <c r="S2081" i="5"/>
  <c r="S2085" i="5"/>
  <c r="S2089" i="5"/>
  <c r="S2097" i="5"/>
  <c r="S2101" i="5"/>
  <c r="S2105" i="5"/>
  <c r="S2109" i="5"/>
  <c r="S2113" i="5"/>
  <c r="S2117" i="5"/>
  <c r="S2122" i="5"/>
  <c r="AB2122" i="5"/>
  <c r="H2125"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H2196" i="5"/>
  <c r="F2196" i="5"/>
  <c r="S2201" i="5"/>
  <c r="AB2201" i="5"/>
  <c r="I2227" i="5"/>
  <c r="H2227" i="5"/>
  <c r="R2227" i="5"/>
  <c r="J2227" i="5"/>
  <c r="F2227" i="5"/>
  <c r="J2243" i="5"/>
  <c r="I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AB2247"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R2194" i="5"/>
  <c r="F2199" i="5"/>
  <c r="F2202" i="5"/>
  <c r="R2202" i="5"/>
  <c r="F2207" i="5"/>
  <c r="F2210" i="5"/>
  <c r="R2210" i="5"/>
  <c r="F2218" i="5"/>
  <c r="R2218" i="5"/>
  <c r="AB2224" i="5"/>
  <c r="I2225" i="5"/>
  <c r="AB2231" i="5"/>
  <c r="AB2243" i="5"/>
  <c r="AB2254"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J2288" i="5"/>
  <c r="H2288" i="5"/>
  <c r="S2304" i="5"/>
  <c r="I2320" i="5"/>
  <c r="H2320" i="5"/>
  <c r="F2320" i="5"/>
  <c r="R2320" i="5"/>
  <c r="J2320" i="5"/>
  <c r="I2229" i="5"/>
  <c r="I2233" i="5"/>
  <c r="I2237"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J2374" i="5"/>
  <c r="H2374" i="5"/>
  <c r="AB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I2324" i="5"/>
  <c r="H2324" i="5"/>
  <c r="J2324" i="5"/>
  <c r="R2325" i="5"/>
  <c r="J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AB2352" i="5"/>
  <c r="AB2358" i="5"/>
  <c r="S2358" i="5"/>
  <c r="AB2374" i="5"/>
  <c r="S2374" i="5"/>
  <c r="AB2394" i="5"/>
  <c r="S2394" i="5"/>
  <c r="R2400" i="5"/>
  <c r="J2400" i="5"/>
  <c r="I2400" i="5"/>
  <c r="H2400" i="5"/>
  <c r="F2400" i="5"/>
  <c r="AB2428" i="5"/>
  <c r="S2372" i="5"/>
  <c r="AB2372" i="5"/>
  <c r="AB2356" i="5"/>
  <c r="J2379" i="5"/>
  <c r="R2379" i="5"/>
  <c r="I2379" i="5"/>
  <c r="H2379" i="5"/>
  <c r="F2379" i="5"/>
  <c r="AB2399" i="5"/>
  <c r="S2399" i="5"/>
  <c r="AB2361" i="5"/>
  <c r="AB2369" i="5"/>
  <c r="AB2377" i="5"/>
  <c r="J2388" i="5"/>
  <c r="I2388" i="5"/>
  <c r="AB2390" i="5"/>
  <c r="S2390" i="5"/>
  <c r="F2394" i="5"/>
  <c r="J2394" i="5"/>
  <c r="I2394" i="5"/>
  <c r="H2394" i="5"/>
  <c r="AB2416" i="5"/>
  <c r="AB2404" i="5"/>
  <c r="R2420" i="5"/>
  <c r="J2420" i="5"/>
  <c r="I2420" i="5"/>
  <c r="H2420" i="5"/>
  <c r="F2420" i="5"/>
  <c r="H2445" i="5"/>
  <c r="F2445" i="5"/>
  <c r="J2460" i="5"/>
  <c r="I2460" i="5"/>
  <c r="R2460" i="5"/>
  <c r="H2460" i="5"/>
  <c r="F2460" i="5"/>
  <c r="AB2490" i="5"/>
  <c r="S2490" i="5"/>
  <c r="S2500" i="5"/>
  <c r="R2326" i="5"/>
  <c r="R2342" i="5"/>
  <c r="R2350" i="5"/>
  <c r="AB2362" i="5"/>
  <c r="AB2370" i="5"/>
  <c r="AB2378" i="5"/>
  <c r="I2395" i="5"/>
  <c r="H2395" i="5"/>
  <c r="J2395" i="5"/>
  <c r="F2395" i="5"/>
  <c r="R2412" i="5"/>
  <c r="J2412" i="5"/>
  <c r="I2412" i="5"/>
  <c r="H2412" i="5"/>
  <c r="J2498" i="5"/>
  <c r="I2498" i="5"/>
  <c r="H2498" i="5"/>
  <c r="R2498" i="5"/>
  <c r="F2498" i="5"/>
  <c r="H2356" i="5"/>
  <c r="S2357" i="5"/>
  <c r="AB2380" i="5"/>
  <c r="H2388" i="5"/>
  <c r="AB2400" i="5"/>
  <c r="AB2351" i="5"/>
  <c r="F2353" i="5"/>
  <c r="I2356" i="5"/>
  <c r="F2359" i="5"/>
  <c r="AB2365" i="5"/>
  <c r="AB2373" i="5"/>
  <c r="F2375" i="5"/>
  <c r="R2388" i="5"/>
  <c r="R2401" i="5"/>
  <c r="J2401" i="5"/>
  <c r="I2401" i="5"/>
  <c r="H2401" i="5"/>
  <c r="F2401" i="5"/>
  <c r="R2408" i="5"/>
  <c r="J2408" i="5"/>
  <c r="I2408" i="5"/>
  <c r="H2408" i="5"/>
  <c r="F2408" i="5"/>
  <c r="F2412"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47" i="6" s="1"/>
  <c r="G47" i="6" s="1"/>
  <c r="F27" i="6"/>
  <c r="F37" i="6" s="1"/>
  <c r="H37" i="6" s="1"/>
  <c r="D37" i="6" s="1"/>
  <c r="F2442" i="5"/>
  <c r="J2442" i="5"/>
  <c r="I2442" i="5"/>
  <c r="H2442" i="5"/>
  <c r="AB2460" i="5"/>
  <c r="F2497" i="5"/>
  <c r="R2497" i="5"/>
  <c r="J2497" i="5"/>
  <c r="I2497" i="5"/>
  <c r="H2497" i="5"/>
  <c r="S2501" i="5"/>
  <c r="H2464" i="5"/>
  <c r="J2472" i="5"/>
  <c r="I2472" i="5"/>
  <c r="S2476" i="5"/>
  <c r="AB2486" i="5"/>
  <c r="S2486" i="5"/>
  <c r="S2489" i="5"/>
  <c r="F2501" i="5"/>
  <c r="J2501" i="5"/>
  <c r="I2501" i="5"/>
  <c r="H2501" i="5"/>
  <c r="AB2433" i="5"/>
  <c r="H2438" i="5"/>
  <c r="I2453" i="5"/>
  <c r="H2453" i="5"/>
  <c r="F2453" i="5"/>
  <c r="F2462" i="5"/>
  <c r="R2462" i="5"/>
  <c r="J2462" i="5"/>
  <c r="H2462" i="5"/>
  <c r="R2464" i="5"/>
  <c r="R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c r="B20" i="6"/>
  <c r="B30" i="6" s="1"/>
  <c r="G30" i="6" s="1"/>
  <c r="F25" i="6"/>
  <c r="F40"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31" i="6" s="1"/>
  <c r="G31" i="6" s="1"/>
  <c r="B51" i="6"/>
  <c r="G51" i="6"/>
  <c r="G16" i="6"/>
  <c r="H16" i="6" s="1"/>
  <c r="B19" i="6"/>
  <c r="A38" i="2"/>
  <c r="J4" i="5"/>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61" i="5"/>
  <c r="S494" i="5"/>
  <c r="R2165" i="5"/>
  <c r="I1967" i="5"/>
  <c r="J1967" i="5"/>
  <c r="I987" i="5"/>
  <c r="H650" i="5"/>
  <c r="R2044" i="5"/>
  <c r="R1967" i="5"/>
  <c r="F290" i="5"/>
  <c r="H987" i="5"/>
  <c r="H1959" i="5"/>
  <c r="R987" i="5"/>
  <c r="I1959" i="5"/>
  <c r="J1959" i="5"/>
  <c r="R1959" i="5"/>
  <c r="I678" i="5"/>
  <c r="H678" i="5"/>
  <c r="J987" i="5"/>
  <c r="S610" i="5"/>
  <c r="S598" i="5"/>
  <c r="S532" i="5"/>
  <c r="S356" i="5"/>
  <c r="S343" i="5"/>
  <c r="S315" i="5"/>
  <c r="S357" i="5"/>
  <c r="S383"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J1700" i="5"/>
  <c r="J1609" i="5"/>
  <c r="R1712" i="5"/>
  <c r="I1680" i="5"/>
  <c r="R1313" i="5"/>
  <c r="H1313" i="5"/>
  <c r="R762" i="5"/>
  <c r="I2293" i="5"/>
  <c r="R1697" i="5"/>
  <c r="J1693" i="5"/>
  <c r="R1609" i="5"/>
  <c r="J1680" i="5"/>
  <c r="F1224" i="5"/>
  <c r="H648" i="5"/>
  <c r="R419" i="5"/>
  <c r="R2293" i="5"/>
  <c r="R1693" i="5"/>
  <c r="H1724" i="5"/>
  <c r="R1680" i="5"/>
  <c r="H1224" i="5"/>
  <c r="I696" i="5"/>
  <c r="H696" i="5"/>
  <c r="H2289" i="5"/>
  <c r="I1724" i="5"/>
  <c r="H1325" i="5"/>
  <c r="R1224" i="5"/>
  <c r="I648" i="5"/>
  <c r="H419" i="5"/>
  <c r="J2480" i="5"/>
  <c r="J2232" i="5"/>
  <c r="J1641" i="5"/>
  <c r="I1508" i="5"/>
  <c r="H1222" i="5"/>
  <c r="I1110" i="5"/>
  <c r="I1140" i="5"/>
  <c r="I1233" i="5"/>
  <c r="H2480" i="5"/>
  <c r="H1859"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I1716" i="5"/>
  <c r="H1426" i="5"/>
  <c r="H1329" i="5"/>
  <c r="I608" i="5"/>
  <c r="F808" i="5"/>
  <c r="J314" i="5"/>
  <c r="H239" i="5"/>
  <c r="R2133" i="5"/>
  <c r="F1919" i="5"/>
  <c r="J1716" i="5"/>
  <c r="R1067" i="5"/>
  <c r="J1145" i="5"/>
  <c r="H883" i="5"/>
  <c r="H447" i="5"/>
  <c r="I808" i="5"/>
  <c r="F175" i="5"/>
  <c r="H1900" i="5"/>
  <c r="I1919" i="5"/>
  <c r="R1716" i="5"/>
  <c r="H1684"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I1652" i="5"/>
  <c r="J1644" i="5"/>
  <c r="H391" i="5"/>
  <c r="J720" i="5"/>
  <c r="J2454" i="5"/>
  <c r="F2215" i="5"/>
  <c r="R2164" i="5"/>
  <c r="I2043" i="5"/>
  <c r="R1657" i="5"/>
  <c r="R1652" i="5"/>
  <c r="I942" i="5"/>
  <c r="H767" i="5"/>
  <c r="J680" i="5"/>
  <c r="H720" i="5"/>
  <c r="I680" i="5"/>
  <c r="R391" i="5"/>
  <c r="F2012" i="5"/>
  <c r="R2454" i="5"/>
  <c r="H2215" i="5"/>
  <c r="J2043" i="5"/>
  <c r="H2092" i="5"/>
  <c r="H1688" i="5"/>
  <c r="R942" i="5"/>
  <c r="I767" i="5"/>
  <c r="R720" i="5"/>
  <c r="F2253" i="5"/>
  <c r="J2197" i="5"/>
  <c r="H2184" i="5"/>
  <c r="R2012" i="5"/>
  <c r="R2043" i="5"/>
  <c r="I2092" i="5"/>
  <c r="H1660" i="5"/>
  <c r="F1644" i="5"/>
  <c r="I1688" i="5"/>
  <c r="F1668" i="5"/>
  <c r="J767" i="5"/>
  <c r="H600" i="5"/>
  <c r="R2197" i="5"/>
  <c r="I2184" i="5"/>
  <c r="J2092" i="5"/>
  <c r="J1657" i="5"/>
  <c r="H1668" i="5"/>
  <c r="I1660" i="5"/>
  <c r="J1688" i="5"/>
  <c r="J644" i="5"/>
  <c r="J2184" i="5"/>
  <c r="I1668" i="5"/>
  <c r="J1660" i="5"/>
  <c r="R1688" i="5"/>
  <c r="H680" i="5"/>
  <c r="F680" i="5"/>
  <c r="I2116" i="5"/>
  <c r="R1774" i="5"/>
  <c r="R1140" i="5"/>
  <c r="R754" i="5"/>
  <c r="J439" i="5"/>
  <c r="J411" i="5"/>
  <c r="J293" i="5"/>
  <c r="H277" i="5"/>
  <c r="J2116" i="5"/>
  <c r="H1774" i="5"/>
  <c r="H1811" i="5"/>
  <c r="R979" i="5"/>
  <c r="F852" i="5"/>
  <c r="F817" i="5"/>
  <c r="I580" i="5"/>
  <c r="H293" i="5"/>
  <c r="R2116" i="5"/>
  <c r="H1855" i="5"/>
  <c r="I1811" i="5"/>
  <c r="F1774" i="5"/>
  <c r="R580" i="5"/>
  <c r="F1842" i="5"/>
  <c r="J1811" i="5"/>
  <c r="H1140" i="5"/>
  <c r="R1292" i="5"/>
  <c r="I888" i="5"/>
  <c r="F738" i="5"/>
  <c r="H580" i="5"/>
  <c r="J277" i="5"/>
  <c r="H1086" i="5"/>
  <c r="J592" i="5"/>
  <c r="I87" i="5"/>
  <c r="I2417" i="5"/>
  <c r="H1842" i="5"/>
  <c r="R1855" i="5"/>
  <c r="H1317" i="5"/>
  <c r="I979" i="5"/>
  <c r="F888" i="5"/>
  <c r="R730" i="5"/>
  <c r="F524" i="5"/>
  <c r="F1140" i="5"/>
  <c r="J580" i="5"/>
  <c r="I1842" i="5"/>
  <c r="R1811" i="5"/>
  <c r="F1471" i="5"/>
  <c r="R1317" i="5"/>
  <c r="I1086" i="5"/>
  <c r="H730" i="5"/>
  <c r="H592" i="5"/>
  <c r="R411" i="5"/>
  <c r="H439" i="5"/>
  <c r="H411" i="5"/>
  <c r="I277" i="5"/>
  <c r="I730" i="5"/>
  <c r="F87" i="5"/>
  <c r="R87" i="5"/>
  <c r="J1842" i="5"/>
  <c r="H1696" i="5"/>
  <c r="J1086" i="5"/>
  <c r="I524" i="5"/>
  <c r="R439" i="5"/>
  <c r="I293" i="5"/>
  <c r="J87" i="5"/>
  <c r="B41" i="6"/>
  <c r="G41" i="6" s="1"/>
  <c r="J306" i="5"/>
  <c r="J2417" i="5"/>
  <c r="J2160" i="5"/>
  <c r="F1876" i="5"/>
  <c r="R1700" i="5"/>
  <c r="I1696" i="5"/>
  <c r="I1672" i="5"/>
  <c r="F1126" i="5"/>
  <c r="F875" i="5"/>
  <c r="R888" i="5"/>
  <c r="F783" i="5"/>
  <c r="R757" i="5"/>
  <c r="I588" i="5"/>
  <c r="R431"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I1317" i="5"/>
  <c r="F1317" i="5"/>
  <c r="I1426" i="5"/>
  <c r="R1426" i="5"/>
  <c r="F1426" i="5"/>
  <c r="R1193" i="5"/>
  <c r="H1193" i="5"/>
  <c r="I119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1900" i="5"/>
  <c r="I1900" i="5"/>
  <c r="I1669" i="5"/>
  <c r="H1669" i="5"/>
  <c r="F1669" i="5"/>
  <c r="I1701" i="5"/>
  <c r="H1701" i="5"/>
  <c r="F1701"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37" i="6"/>
  <c r="G37" i="6"/>
  <c r="B39" i="6"/>
  <c r="G39" i="6"/>
  <c r="F24" i="6"/>
  <c r="B44" i="6"/>
  <c r="G44" i="6" s="1"/>
  <c r="B49" i="6"/>
  <c r="G49" i="6"/>
  <c r="B34" i="6"/>
  <c r="G34" i="6"/>
  <c r="B29" i="6"/>
  <c r="G29" i="6"/>
  <c r="B24" i="6"/>
  <c r="G24" i="6"/>
  <c r="G19" i="6"/>
  <c r="H19" i="6"/>
  <c r="D19" i="6" s="1"/>
  <c r="F2426" i="5"/>
  <c r="R2426" i="5"/>
  <c r="J2426" i="5"/>
  <c r="I2426" i="5"/>
  <c r="H2426" i="5"/>
  <c r="F2446" i="5"/>
  <c r="H2446" i="5"/>
  <c r="J2446" i="5"/>
  <c r="I2446" i="5"/>
  <c r="R2446" i="5"/>
  <c r="G22" i="6"/>
  <c r="H22" i="6" s="1"/>
  <c r="D22" i="6" s="1"/>
  <c r="J2504" i="5"/>
  <c r="I2504" i="5"/>
  <c r="H2504" i="5"/>
  <c r="R2504" i="5"/>
  <c r="F2504" i="5"/>
  <c r="F2434" i="5"/>
  <c r="R2434" i="5"/>
  <c r="J2434" i="5"/>
  <c r="I2434" i="5"/>
  <c r="H2434" i="5"/>
  <c r="H2459" i="5"/>
  <c r="R2459" i="5"/>
  <c r="J2459" i="5"/>
  <c r="I2459" i="5"/>
  <c r="F2459" i="5"/>
  <c r="I2399" i="5"/>
  <c r="H2399" i="5"/>
  <c r="F2399" i="5"/>
  <c r="R2399" i="5"/>
  <c r="J2399"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2018" i="5"/>
  <c r="J2018" i="5"/>
  <c r="I2018" i="5"/>
  <c r="H2018" i="5"/>
  <c r="F2018" i="5"/>
  <c r="R1998" i="5"/>
  <c r="J1998" i="5"/>
  <c r="I1998" i="5"/>
  <c r="H1998" i="5"/>
  <c r="F1998" i="5"/>
  <c r="I1845" i="5"/>
  <c r="H1845" i="5"/>
  <c r="F1845" i="5"/>
  <c r="R1845" i="5"/>
  <c r="J1845" i="5"/>
  <c r="R1978" i="5"/>
  <c r="J1978" i="5"/>
  <c r="I1978" i="5"/>
  <c r="H1978" i="5"/>
  <c r="F1978" i="5"/>
  <c r="R2046" i="5"/>
  <c r="H1783" i="5"/>
  <c r="F1783" i="5"/>
  <c r="R1783" i="5"/>
  <c r="J1783" i="5"/>
  <c r="I1783" i="5"/>
  <c r="R1826" i="5"/>
  <c r="I1826" i="5"/>
  <c r="H1826" i="5"/>
  <c r="F1826" i="5"/>
  <c r="J1826" i="5"/>
  <c r="I1833" i="5"/>
  <c r="R1833" i="5"/>
  <c r="J1833" i="5"/>
  <c r="H1833" i="5"/>
  <c r="F1833" i="5"/>
  <c r="I1914" i="5"/>
  <c r="H1914" i="5"/>
  <c r="F1914" i="5"/>
  <c r="R1914" i="5"/>
  <c r="J1914" i="5"/>
  <c r="H1737" i="5"/>
  <c r="F1737" i="5"/>
  <c r="I1737" i="5"/>
  <c r="F1550" i="5"/>
  <c r="H1550" i="5"/>
  <c r="R1550" i="5"/>
  <c r="J1550" i="5"/>
  <c r="I1550" i="5"/>
  <c r="R1747" i="5"/>
  <c r="J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F1413" i="5"/>
  <c r="I1615" i="5"/>
  <c r="H1615" i="5"/>
  <c r="F1615" i="5"/>
  <c r="R1615" i="5"/>
  <c r="J1615" i="5"/>
  <c r="I1583" i="5"/>
  <c r="H1583" i="5"/>
  <c r="F1583" i="5"/>
  <c r="R1583" i="5"/>
  <c r="J1583" i="5"/>
  <c r="R1346" i="5"/>
  <c r="I1346" i="5"/>
  <c r="H1346" i="5"/>
  <c r="J1346" i="5"/>
  <c r="F134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36" i="6"/>
  <c r="G36" i="6" s="1"/>
  <c r="H2439" i="5"/>
  <c r="F2439" i="5"/>
  <c r="R2439" i="5"/>
  <c r="J2439" i="5"/>
  <c r="I2439" i="5"/>
  <c r="F2414" i="5"/>
  <c r="R2414" i="5"/>
  <c r="J2414" i="5"/>
  <c r="I2414" i="5"/>
  <c r="H2414" i="5"/>
  <c r="J2448" i="5"/>
  <c r="F2448" i="5"/>
  <c r="I2448" i="5"/>
  <c r="H2448" i="5"/>
  <c r="R2448" i="5"/>
  <c r="B27" i="6"/>
  <c r="G27" i="6"/>
  <c r="H27" i="6" s="1"/>
  <c r="D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F1626" i="5"/>
  <c r="R1626" i="5"/>
  <c r="J1626" i="5"/>
  <c r="I1626" i="5"/>
  <c r="R1610" i="5"/>
  <c r="J1610" i="5"/>
  <c r="I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I1548" i="5"/>
  <c r="F1548" i="5"/>
  <c r="I1611" i="5"/>
  <c r="H1611" i="5"/>
  <c r="F1611" i="5"/>
  <c r="R1611" i="5"/>
  <c r="J1611" i="5"/>
  <c r="F1579" i="5"/>
  <c r="R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I1788" i="5"/>
  <c r="H1788" i="5"/>
  <c r="F1788" i="5"/>
  <c r="R1788" i="5"/>
  <c r="I1780" i="5"/>
  <c r="H1780" i="5"/>
  <c r="F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I985" i="5"/>
  <c r="H985" i="5"/>
  <c r="R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F2431" i="5"/>
  <c r="J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66" i="6"/>
  <c r="F50" i="6"/>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I2076" i="5"/>
  <c r="R2148" i="5"/>
  <c r="J2148" i="5"/>
  <c r="I2148" i="5"/>
  <c r="H2148" i="5"/>
  <c r="F2148"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R1739" i="5"/>
  <c r="J1739" i="5"/>
  <c r="I1739" i="5"/>
  <c r="H1739" i="5"/>
  <c r="F1739" i="5"/>
  <c r="R1744" i="5"/>
  <c r="J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J651" i="5"/>
  <c r="I651" i="5"/>
  <c r="H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52" i="6"/>
  <c r="F47" i="6"/>
  <c r="H47" i="6" s="1"/>
  <c r="D47" i="6" s="1"/>
  <c r="F2323" i="5"/>
  <c r="J2323" i="5"/>
  <c r="R2323" i="5"/>
  <c r="I2323" i="5"/>
  <c r="H2323" i="5"/>
  <c r="I2300" i="5"/>
  <c r="J2300" i="5"/>
  <c r="H2300" i="5"/>
  <c r="F2300" i="5"/>
  <c r="R2300" i="5"/>
  <c r="R2168" i="5"/>
  <c r="J2168" i="5"/>
  <c r="I2168" i="5"/>
  <c r="H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J2216" i="5"/>
  <c r="R2216" i="5"/>
  <c r="I2216" i="5"/>
  <c r="H2216" i="5"/>
  <c r="F2216" i="5"/>
  <c r="I2159" i="5"/>
  <c r="H2159" i="5"/>
  <c r="F2159" i="5"/>
  <c r="J2159" i="5"/>
  <c r="R2159" i="5"/>
  <c r="I2143" i="5"/>
  <c r="H2143" i="5"/>
  <c r="F2143" i="5"/>
  <c r="R2143" i="5"/>
  <c r="J2143" i="5"/>
  <c r="R1955" i="5"/>
  <c r="J1955" i="5"/>
  <c r="I1955" i="5"/>
  <c r="H1955" i="5"/>
  <c r="F1955" i="5"/>
  <c r="R1951" i="5"/>
  <c r="J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9" i="6"/>
  <c r="H49" i="6" s="1"/>
  <c r="D49" i="6" s="1"/>
  <c r="F29" i="6"/>
  <c r="H29" i="6" s="1"/>
  <c r="D29" i="6" s="1"/>
  <c r="R2430" i="5"/>
  <c r="J2430" i="5"/>
  <c r="I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J2384" i="5"/>
  <c r="I2384" i="5"/>
  <c r="R2384" i="5"/>
  <c r="H2384" i="5"/>
  <c r="F2384" i="5"/>
  <c r="H2230" i="5"/>
  <c r="F2230" i="5"/>
  <c r="R2230" i="5"/>
  <c r="J2230" i="5"/>
  <c r="I2230" i="5"/>
  <c r="J2231" i="5"/>
  <c r="I2231" i="5"/>
  <c r="H2231" i="5"/>
  <c r="F2231" i="5"/>
  <c r="R2231" i="5"/>
  <c r="J2183" i="5"/>
  <c r="I2183" i="5"/>
  <c r="H2183" i="5"/>
  <c r="F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590" i="5"/>
  <c r="S368" i="5"/>
  <c r="S53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597" i="5"/>
  <c r="S599" i="5"/>
  <c r="S611" i="5"/>
  <c r="S601" i="5"/>
  <c r="S600" i="5"/>
  <c r="S382" i="5"/>
  <c r="S533" i="5"/>
  <c r="S355" i="5"/>
  <c r="S602" i="5"/>
  <c r="S603" i="5"/>
  <c r="S605" i="5"/>
  <c r="S607" i="5"/>
  <c r="S314"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F2321" i="5" l="1"/>
  <c r="J2321" i="5"/>
  <c r="E2321" i="5"/>
  <c r="X2321" i="5" s="1"/>
  <c r="E2006" i="5"/>
  <c r="X2006" i="5" s="1"/>
  <c r="G2006" i="5"/>
  <c r="G2477" i="5"/>
  <c r="E2477" i="5"/>
  <c r="X2477" i="5" s="1"/>
  <c r="F2477" i="5"/>
  <c r="J2477" i="5"/>
  <c r="E2346" i="5"/>
  <c r="X2346" i="5" s="1"/>
  <c r="J2346" i="5"/>
  <c r="I2346" i="5"/>
  <c r="H2346" i="5"/>
  <c r="F2346" i="5"/>
  <c r="E2139" i="5"/>
  <c r="X2139" i="5" s="1"/>
  <c r="G2139" i="5"/>
  <c r="G1763" i="5"/>
  <c r="E1763" i="5"/>
  <c r="X1763" i="5" s="1"/>
  <c r="G1285" i="5"/>
  <c r="H1285" i="5"/>
  <c r="E1016" i="5"/>
  <c r="X1016" i="5" s="1"/>
  <c r="G1016" i="5"/>
  <c r="I2431" i="5"/>
  <c r="H2477" i="5"/>
  <c r="J1906" i="5"/>
  <c r="E2452" i="5"/>
  <c r="X2452" i="5" s="1"/>
  <c r="G2452" i="5"/>
  <c r="J2452" i="5"/>
  <c r="E2366" i="5"/>
  <c r="X2366" i="5" s="1"/>
  <c r="F2366" i="5"/>
  <c r="R2366" i="5"/>
  <c r="E2260" i="5"/>
  <c r="X2260" i="5" s="1"/>
  <c r="G2260" i="5"/>
  <c r="J2260" i="5"/>
  <c r="H2260" i="5"/>
  <c r="G2236" i="5"/>
  <c r="I2236" i="5"/>
  <c r="E2236" i="5"/>
  <c r="X2236" i="5" s="1"/>
  <c r="G2183" i="5"/>
  <c r="E2183" i="5"/>
  <c r="X2183" i="5" s="1"/>
  <c r="E2168" i="5"/>
  <c r="X2168" i="5" s="1"/>
  <c r="G2168" i="5"/>
  <c r="E1913" i="5"/>
  <c r="X1913" i="5" s="1"/>
  <c r="J1913" i="5"/>
  <c r="G1913" i="5"/>
  <c r="I1913" i="5"/>
  <c r="F1913" i="5"/>
  <c r="R1913" i="5"/>
  <c r="E1770" i="5"/>
  <c r="X1770" i="5" s="1"/>
  <c r="H1770" i="5"/>
  <c r="G1770" i="5"/>
  <c r="E1762" i="5"/>
  <c r="X1762" i="5" s="1"/>
  <c r="F1762" i="5"/>
  <c r="H1762" i="5"/>
  <c r="G1007" i="5"/>
  <c r="I1007" i="5"/>
  <c r="J963" i="5"/>
  <c r="H963" i="5"/>
  <c r="G963" i="5"/>
  <c r="F963" i="5"/>
  <c r="E955" i="5"/>
  <c r="X955" i="5" s="1"/>
  <c r="F955" i="5"/>
  <c r="R955" i="5"/>
  <c r="I955" i="5"/>
  <c r="G955" i="5"/>
  <c r="E875" i="5"/>
  <c r="X875" i="5" s="1"/>
  <c r="G875" i="5"/>
  <c r="E859" i="5"/>
  <c r="X859" i="5" s="1"/>
  <c r="G859" i="5"/>
  <c r="E751" i="5"/>
  <c r="X751" i="5" s="1"/>
  <c r="R751" i="5"/>
  <c r="G751" i="5"/>
  <c r="J751" i="5"/>
  <c r="I751" i="5"/>
  <c r="F751" i="5"/>
  <c r="E93" i="5"/>
  <c r="X93" i="5" s="1"/>
  <c r="G93" i="5"/>
  <c r="I93" i="5"/>
  <c r="H93" i="5"/>
  <c r="T2438" i="5"/>
  <c r="AB2438" i="5"/>
  <c r="S2438" i="5"/>
  <c r="T2367" i="5"/>
  <c r="S2367" i="5"/>
  <c r="T2086" i="5"/>
  <c r="S2086" i="5"/>
  <c r="T1586" i="5"/>
  <c r="AB1586" i="5"/>
  <c r="T1543" i="5"/>
  <c r="S1543" i="5"/>
  <c r="AB1543" i="5"/>
  <c r="T488" i="5"/>
  <c r="AB488" i="5"/>
  <c r="T192" i="5"/>
  <c r="AB192" i="5"/>
  <c r="I1586" i="5"/>
  <c r="H571" i="5"/>
  <c r="H2030" i="5"/>
  <c r="R2406" i="5"/>
  <c r="J956" i="5"/>
  <c r="F859" i="5"/>
  <c r="F2076" i="5"/>
  <c r="I932" i="5"/>
  <c r="J1016" i="5"/>
  <c r="R1413" i="5"/>
  <c r="I2345" i="5"/>
  <c r="I2360" i="5"/>
  <c r="R2260" i="5"/>
  <c r="AB2086" i="5"/>
  <c r="H2138" i="5"/>
  <c r="H1469" i="5"/>
  <c r="AB480" i="5"/>
  <c r="AB526" i="5"/>
  <c r="I2477" i="5"/>
  <c r="G1587" i="5"/>
  <c r="G956" i="5"/>
  <c r="G2491" i="5"/>
  <c r="E2491" i="5"/>
  <c r="X2491" i="5" s="1"/>
  <c r="G2459" i="5"/>
  <c r="E2459" i="5"/>
  <c r="X2459" i="5" s="1"/>
  <c r="H2429" i="5"/>
  <c r="F2429" i="5"/>
  <c r="G2429" i="5"/>
  <c r="J2413" i="5"/>
  <c r="G2413" i="5"/>
  <c r="E2413" i="5"/>
  <c r="X2413" i="5" s="1"/>
  <c r="I2374" i="5"/>
  <c r="G2374" i="5"/>
  <c r="J2359" i="5"/>
  <c r="R2359" i="5"/>
  <c r="H2359" i="5"/>
  <c r="G2328" i="5"/>
  <c r="E2328" i="5"/>
  <c r="X2328" i="5" s="1"/>
  <c r="E2252" i="5"/>
  <c r="X2252" i="5" s="1"/>
  <c r="H2252" i="5"/>
  <c r="G2252" i="5"/>
  <c r="E2190" i="5"/>
  <c r="X2190" i="5" s="1"/>
  <c r="J2190" i="5"/>
  <c r="E2098" i="5"/>
  <c r="X2098" i="5" s="1"/>
  <c r="G2098" i="5"/>
  <c r="E2083" i="5"/>
  <c r="X2083" i="5" s="1"/>
  <c r="H2083" i="5"/>
  <c r="E2060" i="5"/>
  <c r="X2060" i="5" s="1"/>
  <c r="G2060" i="5"/>
  <c r="F2037" i="5"/>
  <c r="E2037" i="5"/>
  <c r="X2037" i="5" s="1"/>
  <c r="I2037" i="5"/>
  <c r="R2037" i="5"/>
  <c r="E1928" i="5"/>
  <c r="X1928" i="5" s="1"/>
  <c r="H1928" i="5"/>
  <c r="I1928" i="5"/>
  <c r="F1928" i="5"/>
  <c r="G1928" i="5"/>
  <c r="G1895" i="5"/>
  <c r="E1895" i="5"/>
  <c r="X1895" i="5" s="1"/>
  <c r="G1823" i="5"/>
  <c r="E1823" i="5"/>
  <c r="X1823" i="5" s="1"/>
  <c r="R1823" i="5"/>
  <c r="F1823" i="5"/>
  <c r="E1813" i="5"/>
  <c r="X1813" i="5" s="1"/>
  <c r="G1813" i="5"/>
  <c r="F1813" i="5"/>
  <c r="G1805" i="5"/>
  <c r="I1805" i="5"/>
  <c r="E1788" i="5"/>
  <c r="X1788" i="5" s="1"/>
  <c r="G1788" i="5"/>
  <c r="E1484" i="5"/>
  <c r="X1484" i="5" s="1"/>
  <c r="G1484" i="5"/>
  <c r="E1317" i="5"/>
  <c r="X1317" i="5" s="1"/>
  <c r="G1317" i="5"/>
  <c r="E1275" i="5"/>
  <c r="X1275" i="5" s="1"/>
  <c r="G1275" i="5"/>
  <c r="E1123" i="5"/>
  <c r="X1123" i="5" s="1"/>
  <c r="G1123" i="5"/>
  <c r="E1077" i="5"/>
  <c r="X1077" i="5" s="1"/>
  <c r="J1077" i="5"/>
  <c r="I1077" i="5"/>
  <c r="E1022" i="5"/>
  <c r="X1022" i="5" s="1"/>
  <c r="R1022" i="5"/>
  <c r="J1022" i="5"/>
  <c r="I1022" i="5"/>
  <c r="G1022" i="5"/>
  <c r="E939" i="5"/>
  <c r="X939" i="5" s="1"/>
  <c r="J939" i="5"/>
  <c r="H939" i="5"/>
  <c r="G939" i="5"/>
  <c r="F939" i="5"/>
  <c r="E336" i="5"/>
  <c r="X336" i="5" s="1"/>
  <c r="G336" i="5"/>
  <c r="F336" i="5"/>
  <c r="E283" i="5"/>
  <c r="X283" i="5" s="1"/>
  <c r="G283" i="5"/>
  <c r="F283" i="5"/>
  <c r="E266" i="5"/>
  <c r="X266" i="5" s="1"/>
  <c r="H266" i="5"/>
  <c r="F266" i="5"/>
  <c r="R266" i="5"/>
  <c r="J266" i="5"/>
  <c r="E121" i="5"/>
  <c r="X121" i="5" s="1"/>
  <c r="G121" i="5"/>
  <c r="R121" i="5"/>
  <c r="F121" i="5"/>
  <c r="T2429" i="5"/>
  <c r="S2429" i="5"/>
  <c r="AB2429" i="5"/>
  <c r="T2132" i="5"/>
  <c r="S2132" i="5"/>
  <c r="T2031" i="5"/>
  <c r="AB2031" i="5"/>
  <c r="S2031" i="5"/>
  <c r="T1513" i="5"/>
  <c r="S1513" i="5"/>
  <c r="AB1513" i="5"/>
  <c r="I2445" i="5"/>
  <c r="J2345" i="5"/>
  <c r="J2360" i="5"/>
  <c r="F2190" i="5"/>
  <c r="I2268" i="5"/>
  <c r="F1906" i="5"/>
  <c r="I2083" i="5"/>
  <c r="F2039" i="5"/>
  <c r="I2138" i="5"/>
  <c r="J1214" i="5"/>
  <c r="H1248" i="5"/>
  <c r="AB518" i="5"/>
  <c r="R2477" i="5"/>
  <c r="R336" i="5"/>
  <c r="G1586" i="5"/>
  <c r="G1406" i="5"/>
  <c r="G969" i="5"/>
  <c r="G651" i="5"/>
  <c r="G266" i="5"/>
  <c r="E2466" i="5"/>
  <c r="X2466" i="5" s="1"/>
  <c r="J2466" i="5"/>
  <c r="I2466" i="5"/>
  <c r="G2451" i="5"/>
  <c r="F2451" i="5"/>
  <c r="G2380" i="5"/>
  <c r="J2380" i="5"/>
  <c r="F2380" i="5"/>
  <c r="H2380" i="5"/>
  <c r="R2380" i="5"/>
  <c r="E2358" i="5"/>
  <c r="X2358" i="5" s="1"/>
  <c r="G2358" i="5"/>
  <c r="G2351" i="5"/>
  <c r="R2351" i="5"/>
  <c r="H2351" i="5"/>
  <c r="J2351" i="5"/>
  <c r="F2351" i="5"/>
  <c r="G2289" i="5"/>
  <c r="J2289" i="5"/>
  <c r="G2243" i="5"/>
  <c r="H2243" i="5"/>
  <c r="E2243" i="5"/>
  <c r="X2243" i="5" s="1"/>
  <c r="R2243" i="5"/>
  <c r="E2174" i="5"/>
  <c r="X2174" i="5" s="1"/>
  <c r="R2174" i="5"/>
  <c r="E2144" i="5"/>
  <c r="X2144" i="5" s="1"/>
  <c r="G2144" i="5"/>
  <c r="E2105" i="5"/>
  <c r="X2105" i="5" s="1"/>
  <c r="I2105" i="5"/>
  <c r="E2067" i="5"/>
  <c r="X2067" i="5" s="1"/>
  <c r="J2067" i="5"/>
  <c r="G1848" i="5"/>
  <c r="E1848" i="5"/>
  <c r="X1848" i="5" s="1"/>
  <c r="R1848" i="5"/>
  <c r="E1831" i="5"/>
  <c r="X1831" i="5" s="1"/>
  <c r="G1831" i="5"/>
  <c r="G1751" i="5"/>
  <c r="E1751" i="5"/>
  <c r="X1751" i="5" s="1"/>
  <c r="G1679" i="5"/>
  <c r="E1679" i="5"/>
  <c r="X1679" i="5" s="1"/>
  <c r="E1669" i="5"/>
  <c r="X1669" i="5" s="1"/>
  <c r="G1669" i="5"/>
  <c r="G1661" i="5"/>
  <c r="F1661" i="5"/>
  <c r="E1644" i="5"/>
  <c r="X1644" i="5" s="1"/>
  <c r="G1644" i="5"/>
  <c r="H1644" i="5"/>
  <c r="E1491" i="5"/>
  <c r="X1491" i="5" s="1"/>
  <c r="F1491" i="5"/>
  <c r="I1491" i="5"/>
  <c r="H1491" i="5"/>
  <c r="E1325" i="5"/>
  <c r="X1325" i="5" s="1"/>
  <c r="G1325" i="5"/>
  <c r="G1085" i="5"/>
  <c r="I1085" i="5"/>
  <c r="H1085" i="5"/>
  <c r="H1047" i="5"/>
  <c r="R1047" i="5"/>
  <c r="I1047" i="5"/>
  <c r="F1047" i="5"/>
  <c r="E372" i="5"/>
  <c r="X372" i="5" s="1"/>
  <c r="G372" i="5"/>
  <c r="F372" i="5"/>
  <c r="I372" i="5"/>
  <c r="R372" i="5"/>
  <c r="H372" i="5"/>
  <c r="J372" i="5"/>
  <c r="G326" i="5"/>
  <c r="H326" i="5"/>
  <c r="J326" i="5"/>
  <c r="R326" i="5"/>
  <c r="E150" i="5"/>
  <c r="X150" i="5" s="1"/>
  <c r="F150" i="5"/>
  <c r="R150" i="5"/>
  <c r="J150" i="5"/>
  <c r="G150" i="5"/>
  <c r="I150" i="5"/>
  <c r="E1921" i="5"/>
  <c r="X1921" i="5" s="1"/>
  <c r="I1921" i="5"/>
  <c r="E1898" i="5"/>
  <c r="X1898" i="5" s="1"/>
  <c r="R1898" i="5"/>
  <c r="J1898" i="5"/>
  <c r="G1898" i="5"/>
  <c r="H1898" i="5"/>
  <c r="E1744" i="5"/>
  <c r="X1744" i="5" s="1"/>
  <c r="G1744" i="5"/>
  <c r="E2345" i="5"/>
  <c r="X2345" i="5" s="1"/>
  <c r="H2345" i="5"/>
  <c r="G2345" i="5"/>
  <c r="G1452" i="5"/>
  <c r="E1452" i="5"/>
  <c r="X1452" i="5" s="1"/>
  <c r="J1452" i="5"/>
  <c r="H1452" i="5"/>
  <c r="I1452" i="5"/>
  <c r="S480" i="5"/>
  <c r="H2360" i="5"/>
  <c r="E2381" i="5"/>
  <c r="X2381" i="5" s="1"/>
  <c r="R2381" i="5"/>
  <c r="G2381" i="5"/>
  <c r="H2381" i="5"/>
  <c r="E2275" i="5"/>
  <c r="X2275" i="5" s="1"/>
  <c r="G2275" i="5"/>
  <c r="E2021" i="5"/>
  <c r="X2021" i="5" s="1"/>
  <c r="R2021" i="5"/>
  <c r="H1929" i="5"/>
  <c r="I1929" i="5"/>
  <c r="F1929" i="5"/>
  <c r="R1929" i="5"/>
  <c r="G1929" i="5"/>
  <c r="E1636" i="5"/>
  <c r="X1636" i="5" s="1"/>
  <c r="G1636" i="5"/>
  <c r="E1267" i="5"/>
  <c r="X1267" i="5" s="1"/>
  <c r="G1267" i="5"/>
  <c r="S192" i="5"/>
  <c r="J1586" i="5"/>
  <c r="I571" i="5"/>
  <c r="J1587" i="5"/>
  <c r="I2030" i="5"/>
  <c r="H2406" i="5"/>
  <c r="I956" i="5"/>
  <c r="H859" i="5"/>
  <c r="F2006" i="5"/>
  <c r="H2076" i="5"/>
  <c r="J932" i="5"/>
  <c r="I1016" i="5"/>
  <c r="H1413" i="5"/>
  <c r="F2161" i="5"/>
  <c r="I869" i="5"/>
  <c r="R1708" i="5"/>
  <c r="I1708" i="5"/>
  <c r="F1708" i="5"/>
  <c r="I1770" i="5"/>
  <c r="H2069" i="5"/>
  <c r="I2069" i="5"/>
  <c r="R1586" i="5"/>
  <c r="F571" i="5"/>
  <c r="R1587" i="5"/>
  <c r="F2406" i="5"/>
  <c r="R956" i="5"/>
  <c r="J859" i="5"/>
  <c r="H2006" i="5"/>
  <c r="J2076" i="5"/>
  <c r="F1267" i="5"/>
  <c r="R932" i="5"/>
  <c r="R1016" i="5"/>
  <c r="I1413" i="5"/>
  <c r="H2161" i="5"/>
  <c r="J2069" i="5"/>
  <c r="S155" i="5"/>
  <c r="F2413" i="5"/>
  <c r="R2445" i="5"/>
  <c r="R2345" i="5"/>
  <c r="H2190" i="5"/>
  <c r="F2268" i="5"/>
  <c r="I1906" i="5"/>
  <c r="H2039" i="5"/>
  <c r="J2138" i="5"/>
  <c r="F2236" i="5"/>
  <c r="H2452" i="5"/>
  <c r="H349" i="5"/>
  <c r="J2037" i="5"/>
  <c r="G1557" i="5"/>
  <c r="G1376" i="5"/>
  <c r="G1077" i="5"/>
  <c r="G746" i="5"/>
  <c r="E2443" i="5"/>
  <c r="X2443" i="5" s="1"/>
  <c r="H2443" i="5"/>
  <c r="I2443" i="5"/>
  <c r="F2443" i="5"/>
  <c r="J2443" i="5"/>
  <c r="G2443" i="5"/>
  <c r="F2295" i="5"/>
  <c r="G2295" i="5"/>
  <c r="E2288" i="5"/>
  <c r="X2288" i="5" s="1"/>
  <c r="R2288" i="5"/>
  <c r="G2288" i="5"/>
  <c r="F2288" i="5"/>
  <c r="E2273" i="5"/>
  <c r="X2273" i="5" s="1"/>
  <c r="G2273" i="5"/>
  <c r="J2273" i="5"/>
  <c r="R2273" i="5"/>
  <c r="E2197" i="5"/>
  <c r="X2197" i="5" s="1"/>
  <c r="G2197" i="5"/>
  <c r="E1949" i="5"/>
  <c r="X1949" i="5" s="1"/>
  <c r="G1949" i="5"/>
  <c r="R1949" i="5"/>
  <c r="I1949" i="5"/>
  <c r="H1949" i="5"/>
  <c r="E1903" i="5"/>
  <c r="X1903" i="5" s="1"/>
  <c r="I1903" i="5"/>
  <c r="E1795" i="5"/>
  <c r="X1795" i="5" s="1"/>
  <c r="G1795" i="5"/>
  <c r="G1704" i="5"/>
  <c r="E1704" i="5"/>
  <c r="X1704" i="5" s="1"/>
  <c r="I1704" i="5"/>
  <c r="E1678" i="5"/>
  <c r="X1678" i="5" s="1"/>
  <c r="G1678" i="5"/>
  <c r="E1668" i="5"/>
  <c r="X1668" i="5" s="1"/>
  <c r="E1643" i="5"/>
  <c r="X1643" i="5" s="1"/>
  <c r="G1607" i="5"/>
  <c r="E1607" i="5"/>
  <c r="X1607" i="5" s="1"/>
  <c r="G1535" i="5"/>
  <c r="E1535" i="5"/>
  <c r="X1535" i="5" s="1"/>
  <c r="F1535" i="5"/>
  <c r="R1535" i="5"/>
  <c r="H1535" i="5"/>
  <c r="E1490" i="5"/>
  <c r="X1490" i="5" s="1"/>
  <c r="R1490" i="5"/>
  <c r="G1490" i="5"/>
  <c r="E1091" i="5"/>
  <c r="X1091" i="5" s="1"/>
  <c r="G1055" i="5"/>
  <c r="E1055" i="5"/>
  <c r="X1055" i="5" s="1"/>
  <c r="I1055" i="5"/>
  <c r="E890" i="5"/>
  <c r="X890" i="5" s="1"/>
  <c r="G890" i="5"/>
  <c r="E553" i="5"/>
  <c r="X553" i="5" s="1"/>
  <c r="G553" i="5"/>
  <c r="E545" i="5"/>
  <c r="X545" i="5" s="1"/>
  <c r="G545" i="5"/>
  <c r="E497" i="5"/>
  <c r="X497" i="5" s="1"/>
  <c r="G497" i="5"/>
  <c r="E403" i="5"/>
  <c r="X403" i="5" s="1"/>
  <c r="G403" i="5"/>
  <c r="E395" i="5"/>
  <c r="X395" i="5" s="1"/>
  <c r="G395" i="5"/>
  <c r="E371" i="5"/>
  <c r="X371" i="5" s="1"/>
  <c r="G371" i="5"/>
  <c r="R371" i="5"/>
  <c r="E363" i="5"/>
  <c r="X363" i="5" s="1"/>
  <c r="G363" i="5"/>
  <c r="R363" i="5"/>
  <c r="F363" i="5"/>
  <c r="J363" i="5"/>
  <c r="H363" i="5"/>
  <c r="E353" i="5"/>
  <c r="X353" i="5" s="1"/>
  <c r="J353" i="5"/>
  <c r="F353" i="5"/>
  <c r="G353" i="5"/>
  <c r="G335" i="5"/>
  <c r="R335" i="5"/>
  <c r="H335" i="5"/>
  <c r="J335" i="5"/>
  <c r="I335" i="5"/>
  <c r="F335" i="5"/>
  <c r="I2413" i="5"/>
  <c r="H2321" i="5"/>
  <c r="J2268" i="5"/>
  <c r="R2053" i="5"/>
  <c r="J1928" i="5"/>
  <c r="J2039" i="5"/>
  <c r="R1557" i="5"/>
  <c r="H1565" i="5"/>
  <c r="J969" i="5"/>
  <c r="I939" i="5"/>
  <c r="AB155" i="5"/>
  <c r="H2236" i="5"/>
  <c r="I2452" i="5"/>
  <c r="J1762" i="5"/>
  <c r="H2037" i="5"/>
  <c r="I1565" i="5"/>
  <c r="I2190" i="5"/>
  <c r="G1747" i="5"/>
  <c r="G1131" i="5"/>
  <c r="G2465" i="5"/>
  <c r="I2465" i="5"/>
  <c r="E2394" i="5"/>
  <c r="X2394" i="5" s="1"/>
  <c r="R2394" i="5"/>
  <c r="G2394" i="5"/>
  <c r="E2294" i="5"/>
  <c r="X2294" i="5" s="1"/>
  <c r="I2294" i="5"/>
  <c r="J2294" i="5"/>
  <c r="H2294" i="5"/>
  <c r="F2294" i="5"/>
  <c r="G2294" i="5"/>
  <c r="E2204" i="5"/>
  <c r="X2204" i="5" s="1"/>
  <c r="H2204" i="5"/>
  <c r="E2188" i="5"/>
  <c r="X2188" i="5" s="1"/>
  <c r="F2188" i="5"/>
  <c r="G2112" i="5"/>
  <c r="E2112" i="5"/>
  <c r="X2112" i="5" s="1"/>
  <c r="I2112" i="5"/>
  <c r="E2096" i="5"/>
  <c r="X2096" i="5" s="1"/>
  <c r="G2096" i="5"/>
  <c r="H2096" i="5"/>
  <c r="F2089" i="5"/>
  <c r="J2089" i="5"/>
  <c r="F2065" i="5"/>
  <c r="R2065" i="5"/>
  <c r="J2065" i="5"/>
  <c r="I2065" i="5"/>
  <c r="H2065" i="5"/>
  <c r="E2065" i="5"/>
  <c r="X2065" i="5" s="1"/>
  <c r="G2065" i="5"/>
  <c r="E1995" i="5"/>
  <c r="X1995" i="5" s="1"/>
  <c r="H1995" i="5"/>
  <c r="E1988" i="5"/>
  <c r="X1988" i="5" s="1"/>
  <c r="H1988" i="5"/>
  <c r="F1988" i="5"/>
  <c r="I1988" i="5"/>
  <c r="E1838" i="5"/>
  <c r="X1838" i="5" s="1"/>
  <c r="G1838" i="5"/>
  <c r="I1838" i="5"/>
  <c r="G1776" i="5"/>
  <c r="E1776" i="5"/>
  <c r="X1776" i="5" s="1"/>
  <c r="E1759" i="5"/>
  <c r="X1759" i="5" s="1"/>
  <c r="G1759" i="5"/>
  <c r="E1651" i="5"/>
  <c r="X1651" i="5" s="1"/>
  <c r="G1651" i="5"/>
  <c r="E1550" i="5"/>
  <c r="X1550" i="5" s="1"/>
  <c r="G1550" i="5"/>
  <c r="G1307" i="5"/>
  <c r="E1307" i="5"/>
  <c r="X1307" i="5" s="1"/>
  <c r="E1121" i="5"/>
  <c r="X1121" i="5" s="1"/>
  <c r="G1121" i="5"/>
  <c r="I1121" i="5"/>
  <c r="R1121" i="5"/>
  <c r="F1121" i="5"/>
  <c r="E1099" i="5"/>
  <c r="X1099" i="5" s="1"/>
  <c r="J1099" i="5"/>
  <c r="F1099" i="5"/>
  <c r="G1099" i="5"/>
  <c r="E1075" i="5"/>
  <c r="X1075" i="5" s="1"/>
  <c r="F1075" i="5"/>
  <c r="G1037" i="5"/>
  <c r="H1037" i="5"/>
  <c r="F1037" i="5"/>
  <c r="R1037" i="5"/>
  <c r="E1037" i="5"/>
  <c r="X1037" i="5" s="1"/>
  <c r="R1013" i="5"/>
  <c r="E1013" i="5"/>
  <c r="X1013" i="5" s="1"/>
  <c r="G1013" i="5"/>
  <c r="E1004" i="5"/>
  <c r="X1004" i="5" s="1"/>
  <c r="G1004" i="5"/>
  <c r="G625" i="5"/>
  <c r="E625" i="5"/>
  <c r="X625" i="5" s="1"/>
  <c r="E617" i="5"/>
  <c r="X617" i="5" s="1"/>
  <c r="G617" i="5"/>
  <c r="E513" i="5"/>
  <c r="X513" i="5" s="1"/>
  <c r="G513" i="5"/>
  <c r="E445" i="5"/>
  <c r="X445" i="5" s="1"/>
  <c r="G445" i="5"/>
  <c r="I445" i="5"/>
  <c r="R445" i="5"/>
  <c r="J445" i="5"/>
  <c r="E411" i="5"/>
  <c r="X411" i="5" s="1"/>
  <c r="G411" i="5"/>
  <c r="H381" i="5"/>
  <c r="F381" i="5"/>
  <c r="G381" i="5"/>
  <c r="E351" i="5"/>
  <c r="X351" i="5" s="1"/>
  <c r="G351" i="5"/>
  <c r="R351" i="5"/>
  <c r="E264" i="5"/>
  <c r="X264" i="5" s="1"/>
  <c r="G264" i="5"/>
  <c r="G235" i="5"/>
  <c r="H235" i="5"/>
  <c r="R235" i="5"/>
  <c r="E205" i="5"/>
  <c r="X205" i="5" s="1"/>
  <c r="G205" i="5"/>
  <c r="H205" i="5"/>
  <c r="R205" i="5"/>
  <c r="F205" i="5"/>
  <c r="T2102" i="5"/>
  <c r="AB2102" i="5"/>
  <c r="T2093" i="5"/>
  <c r="S2093" i="5"/>
  <c r="T1832" i="5"/>
  <c r="S1832" i="5"/>
  <c r="T798" i="5"/>
  <c r="S798" i="5"/>
  <c r="AB798" i="5"/>
  <c r="T96" i="5"/>
  <c r="AB96" i="5"/>
  <c r="E2030" i="5"/>
  <c r="X2030" i="5" s="1"/>
  <c r="G2030" i="5"/>
  <c r="E1852" i="5"/>
  <c r="X1852" i="5" s="1"/>
  <c r="G1852" i="5"/>
  <c r="G1469" i="5"/>
  <c r="I1469" i="5"/>
  <c r="R1469" i="5"/>
  <c r="F1469" i="5"/>
  <c r="E1214" i="5"/>
  <c r="X1214" i="5" s="1"/>
  <c r="H1214" i="5"/>
  <c r="G1214" i="5"/>
  <c r="R1214" i="5"/>
  <c r="E986" i="5"/>
  <c r="X986" i="5" s="1"/>
  <c r="F986" i="5"/>
  <c r="R986" i="5"/>
  <c r="J986" i="5"/>
  <c r="I986" i="5"/>
  <c r="E815" i="5"/>
  <c r="X815" i="5" s="1"/>
  <c r="G815" i="5"/>
  <c r="J815" i="5"/>
  <c r="F815" i="5"/>
  <c r="R815" i="5"/>
  <c r="H815" i="5"/>
  <c r="E587" i="5"/>
  <c r="X587" i="5" s="1"/>
  <c r="G587" i="5"/>
  <c r="T470" i="5"/>
  <c r="AB470" i="5"/>
  <c r="I2406" i="5"/>
  <c r="I1744" i="5"/>
  <c r="H2431" i="5"/>
  <c r="G2484" i="5"/>
  <c r="I2484" i="5"/>
  <c r="R2484" i="5"/>
  <c r="H2484" i="5"/>
  <c r="F2484" i="5"/>
  <c r="E2484" i="5"/>
  <c r="X2484" i="5" s="1"/>
  <c r="H2338" i="5"/>
  <c r="I2338" i="5"/>
  <c r="F2338" i="5"/>
  <c r="E2138" i="5"/>
  <c r="X2138" i="5" s="1"/>
  <c r="G2138" i="5"/>
  <c r="E1936" i="5"/>
  <c r="X1936" i="5" s="1"/>
  <c r="G1936" i="5"/>
  <c r="E1708" i="5"/>
  <c r="X1708" i="5" s="1"/>
  <c r="G1708" i="5"/>
  <c r="E1310" i="5"/>
  <c r="X1310" i="5" s="1"/>
  <c r="G1310" i="5"/>
  <c r="E977" i="5"/>
  <c r="X977" i="5" s="1"/>
  <c r="G977" i="5"/>
  <c r="G901" i="5"/>
  <c r="R901" i="5"/>
  <c r="H901" i="5"/>
  <c r="J901" i="5"/>
  <c r="F901" i="5"/>
  <c r="I901" i="5"/>
  <c r="E869" i="5"/>
  <c r="X869" i="5" s="1"/>
  <c r="G869" i="5"/>
  <c r="F869" i="5"/>
  <c r="T1658" i="5"/>
  <c r="AB1658" i="5"/>
  <c r="T1477" i="5"/>
  <c r="S1477" i="5"/>
  <c r="F2430" i="5"/>
  <c r="F2030" i="5"/>
  <c r="J2406" i="5"/>
  <c r="I1579" i="5"/>
  <c r="J1708" i="5"/>
  <c r="R2346" i="5"/>
  <c r="G2321" i="5"/>
  <c r="S488" i="5"/>
  <c r="F977" i="5"/>
  <c r="F1586" i="5"/>
  <c r="F2275" i="5"/>
  <c r="J571" i="5"/>
  <c r="J2423" i="5"/>
  <c r="F1587" i="5"/>
  <c r="R2030" i="5"/>
  <c r="F956" i="5"/>
  <c r="I859" i="5"/>
  <c r="I2006" i="5"/>
  <c r="R2076" i="5"/>
  <c r="J1267" i="5"/>
  <c r="F1016" i="5"/>
  <c r="R1476" i="5"/>
  <c r="J1413" i="5"/>
  <c r="H2154" i="5"/>
  <c r="I2161" i="5"/>
  <c r="R1770" i="5"/>
  <c r="J2161" i="5"/>
  <c r="F1936" i="5"/>
  <c r="R2069" i="5"/>
  <c r="S526" i="5"/>
  <c r="R977" i="5"/>
  <c r="H1310" i="5"/>
  <c r="I2275" i="5"/>
  <c r="R571" i="5"/>
  <c r="I1951" i="5"/>
  <c r="R2423" i="5"/>
  <c r="H1587" i="5"/>
  <c r="H1376" i="5"/>
  <c r="R859" i="5"/>
  <c r="I1755" i="5"/>
  <c r="J2006" i="5"/>
  <c r="R1267" i="5"/>
  <c r="J1788" i="5"/>
  <c r="H1626" i="5"/>
  <c r="J1763" i="5"/>
  <c r="H1016" i="5"/>
  <c r="I1476" i="5"/>
  <c r="J1737" i="5"/>
  <c r="F2046" i="5"/>
  <c r="J2392" i="5"/>
  <c r="F1285" i="5"/>
  <c r="I2154" i="5"/>
  <c r="J1317" i="5"/>
  <c r="J1855" i="5"/>
  <c r="R2413" i="5"/>
  <c r="I2321" i="5"/>
  <c r="F2209" i="5"/>
  <c r="R1928" i="5"/>
  <c r="F2138" i="5"/>
  <c r="AB1477" i="5"/>
  <c r="J955" i="5"/>
  <c r="R939" i="5"/>
  <c r="J2338" i="5"/>
  <c r="J2367" i="5"/>
  <c r="R2452" i="5"/>
  <c r="I283" i="5"/>
  <c r="F1022" i="5"/>
  <c r="H986" i="5"/>
  <c r="R283" i="5"/>
  <c r="G2037" i="5"/>
  <c r="G1626" i="5"/>
  <c r="E2410" i="5"/>
  <c r="X2410" i="5" s="1"/>
  <c r="G2410" i="5"/>
  <c r="E2325" i="5"/>
  <c r="X2325" i="5" s="1"/>
  <c r="G2325" i="5"/>
  <c r="I2325" i="5"/>
  <c r="E2309" i="5"/>
  <c r="X2309" i="5" s="1"/>
  <c r="J2309" i="5"/>
  <c r="F2309" i="5"/>
  <c r="J2302" i="5"/>
  <c r="I2302" i="5"/>
  <c r="G2302" i="5"/>
  <c r="F2302" i="5"/>
  <c r="E2210" i="5"/>
  <c r="X2210" i="5" s="1"/>
  <c r="G2210" i="5"/>
  <c r="I2210" i="5"/>
  <c r="E2203" i="5"/>
  <c r="X2203" i="5" s="1"/>
  <c r="G2196" i="5"/>
  <c r="I2196" i="5"/>
  <c r="E2165" i="5"/>
  <c r="X2165" i="5" s="1"/>
  <c r="G2165" i="5"/>
  <c r="E2111" i="5"/>
  <c r="X2111" i="5" s="1"/>
  <c r="E2103" i="5"/>
  <c r="X2103" i="5" s="1"/>
  <c r="G2103" i="5"/>
  <c r="E1994" i="5"/>
  <c r="X1994" i="5" s="1"/>
  <c r="G1994" i="5"/>
  <c r="E1987" i="5"/>
  <c r="X1987" i="5" s="1"/>
  <c r="E1856" i="5"/>
  <c r="X1856" i="5" s="1"/>
  <c r="G1856" i="5"/>
  <c r="E1694" i="5"/>
  <c r="X1694" i="5" s="1"/>
  <c r="G1694" i="5"/>
  <c r="G1632" i="5"/>
  <c r="J1632" i="5"/>
  <c r="E1632" i="5"/>
  <c r="X1632" i="5" s="1"/>
  <c r="E1542" i="5"/>
  <c r="X1542" i="5" s="1"/>
  <c r="G1542" i="5"/>
  <c r="E1392" i="5"/>
  <c r="X1392" i="5" s="1"/>
  <c r="G1392" i="5"/>
  <c r="G1151" i="5"/>
  <c r="J1151" i="5"/>
  <c r="E647" i="5"/>
  <c r="X647" i="5" s="1"/>
  <c r="G647" i="5"/>
  <c r="G599" i="5"/>
  <c r="E599" i="5"/>
  <c r="X599" i="5" s="1"/>
  <c r="G2039" i="5"/>
  <c r="I2039" i="5"/>
  <c r="H1579" i="5"/>
  <c r="E2367" i="5"/>
  <c r="X2367" i="5" s="1"/>
  <c r="R2367" i="5"/>
  <c r="I2367" i="5"/>
  <c r="H2367" i="5"/>
  <c r="E1780" i="5"/>
  <c r="X1780" i="5" s="1"/>
  <c r="G1780" i="5"/>
  <c r="E985" i="5"/>
  <c r="X985" i="5" s="1"/>
  <c r="G985" i="5"/>
  <c r="E860" i="5"/>
  <c r="X860" i="5" s="1"/>
  <c r="J860" i="5"/>
  <c r="R860" i="5"/>
  <c r="I860" i="5"/>
  <c r="F860" i="5"/>
  <c r="G860" i="5"/>
  <c r="G681" i="5"/>
  <c r="J681" i="5"/>
  <c r="H681" i="5"/>
  <c r="E681" i="5"/>
  <c r="X681" i="5" s="1"/>
  <c r="F681" i="5"/>
  <c r="I681" i="5"/>
  <c r="H977" i="5"/>
  <c r="I1310" i="5"/>
  <c r="H2275" i="5"/>
  <c r="I587" i="5"/>
  <c r="F2423" i="5"/>
  <c r="I1587" i="5"/>
  <c r="J1755" i="5"/>
  <c r="R2006" i="5"/>
  <c r="H1267" i="5"/>
  <c r="I1763" i="5"/>
  <c r="J2139" i="5"/>
  <c r="J1476" i="5"/>
  <c r="H2046" i="5"/>
  <c r="H1852" i="5"/>
  <c r="I1285" i="5"/>
  <c r="J2154" i="5"/>
  <c r="F1007" i="5"/>
  <c r="R1285" i="5"/>
  <c r="R2321" i="5"/>
  <c r="S2411" i="5"/>
  <c r="J2209" i="5"/>
  <c r="F1898" i="5"/>
  <c r="J1895" i="5"/>
  <c r="H1823" i="5"/>
  <c r="H1557" i="5"/>
  <c r="H1077" i="5"/>
  <c r="F1077" i="5"/>
  <c r="I963" i="5"/>
  <c r="I2359" i="5"/>
  <c r="F2452" i="5"/>
  <c r="H1906" i="5"/>
  <c r="R969" i="5"/>
  <c r="J283" i="5"/>
  <c r="H2413" i="5"/>
  <c r="I2021" i="5"/>
  <c r="H1022" i="5"/>
  <c r="F1805" i="5"/>
  <c r="I1895" i="5"/>
  <c r="J2118" i="5"/>
  <c r="G2431" i="5"/>
  <c r="G2366" i="5"/>
  <c r="G2083" i="5"/>
  <c r="G2021" i="5"/>
  <c r="G1779" i="5"/>
  <c r="G1762" i="5"/>
  <c r="G1675" i="5"/>
  <c r="E2324" i="5"/>
  <c r="X2324" i="5" s="1"/>
  <c r="R2324" i="5"/>
  <c r="F2324" i="5"/>
  <c r="E2080" i="5"/>
  <c r="X2080" i="5" s="1"/>
  <c r="I2080" i="5"/>
  <c r="H2080" i="5"/>
  <c r="F2080" i="5"/>
  <c r="G2017" i="5"/>
  <c r="J2017" i="5"/>
  <c r="R2017" i="5"/>
  <c r="I2017" i="5"/>
  <c r="H2017" i="5"/>
  <c r="F2017" i="5"/>
  <c r="E1972" i="5"/>
  <c r="X1972" i="5" s="1"/>
  <c r="I1972" i="5"/>
  <c r="G1965" i="5"/>
  <c r="I1965" i="5"/>
  <c r="F1965" i="5"/>
  <c r="J1965" i="5"/>
  <c r="R1965" i="5"/>
  <c r="I1881" i="5"/>
  <c r="G1881" i="5"/>
  <c r="R1881" i="5"/>
  <c r="J1881" i="5"/>
  <c r="R1873" i="5"/>
  <c r="F1873" i="5"/>
  <c r="H1873" i="5"/>
  <c r="G1873" i="5"/>
  <c r="J1873" i="5"/>
  <c r="E1737" i="5"/>
  <c r="X1737" i="5" s="1"/>
  <c r="G1496" i="5"/>
  <c r="E1496" i="5"/>
  <c r="X1496" i="5" s="1"/>
  <c r="R1369" i="5"/>
  <c r="J1369" i="5"/>
  <c r="H1369" i="5"/>
  <c r="G1369" i="5"/>
  <c r="E1225" i="5"/>
  <c r="X1225" i="5" s="1"/>
  <c r="G1225" i="5"/>
  <c r="R1225" i="5"/>
  <c r="E1217" i="5"/>
  <c r="X1217" i="5" s="1"/>
  <c r="G1217" i="5"/>
  <c r="J1217" i="5"/>
  <c r="E1187" i="5"/>
  <c r="X1187" i="5" s="1"/>
  <c r="G1187" i="5"/>
  <c r="F1187" i="5"/>
  <c r="J638" i="5"/>
  <c r="F638" i="5"/>
  <c r="H632" i="5"/>
  <c r="G632" i="5"/>
  <c r="E521" i="5"/>
  <c r="X521" i="5" s="1"/>
  <c r="G521" i="5"/>
  <c r="R511" i="5"/>
  <c r="G511" i="5"/>
  <c r="J511" i="5"/>
  <c r="I511" i="5"/>
  <c r="G503" i="5"/>
  <c r="F503" i="5"/>
  <c r="H503" i="5"/>
  <c r="R503" i="5"/>
  <c r="J503" i="5"/>
  <c r="E99" i="5"/>
  <c r="X99" i="5" s="1"/>
  <c r="G99" i="5"/>
  <c r="H99" i="5"/>
  <c r="E50" i="5"/>
  <c r="X50" i="5" s="1"/>
  <c r="H50" i="5"/>
  <c r="F50" i="5"/>
  <c r="T2246" i="5"/>
  <c r="S2246" i="5"/>
  <c r="G2406" i="5"/>
  <c r="E2360" i="5"/>
  <c r="X2360" i="5" s="1"/>
  <c r="F2360" i="5"/>
  <c r="G2360" i="5"/>
  <c r="G2268" i="5"/>
  <c r="E2268" i="5"/>
  <c r="X2268" i="5" s="1"/>
  <c r="H2268" i="5"/>
  <c r="H1586" i="5"/>
  <c r="F1610" i="5"/>
  <c r="F932" i="5"/>
  <c r="I977" i="5"/>
  <c r="J2275" i="5"/>
  <c r="H587" i="5"/>
  <c r="F1744" i="5"/>
  <c r="R1755" i="5"/>
  <c r="I1267" i="5"/>
  <c r="R2139" i="5"/>
  <c r="F1476" i="5"/>
  <c r="I2046" i="5"/>
  <c r="I1852" i="5"/>
  <c r="R2154" i="5"/>
  <c r="H1007" i="5"/>
  <c r="H2253" i="5"/>
  <c r="R2161" i="5"/>
  <c r="I2366" i="5"/>
  <c r="J2053" i="5"/>
  <c r="I1898" i="5"/>
  <c r="H1636" i="5"/>
  <c r="R963" i="5"/>
  <c r="J93" i="5"/>
  <c r="F93" i="5"/>
  <c r="J2484" i="5"/>
  <c r="H1913" i="5"/>
  <c r="G2430" i="5"/>
  <c r="G2053" i="5"/>
  <c r="E2479" i="5"/>
  <c r="X2479" i="5" s="1"/>
  <c r="G2479" i="5"/>
  <c r="G2209" i="5"/>
  <c r="H2209" i="5"/>
  <c r="R2118" i="5"/>
  <c r="F2118" i="5"/>
  <c r="I2118" i="5"/>
  <c r="G2118" i="5"/>
  <c r="E2008" i="5"/>
  <c r="X2008" i="5" s="1"/>
  <c r="I2008" i="5"/>
  <c r="R2008" i="5"/>
  <c r="H2008" i="5"/>
  <c r="F2008" i="5"/>
  <c r="G2008" i="5"/>
  <c r="R1993" i="5"/>
  <c r="H1993" i="5"/>
  <c r="I1993" i="5"/>
  <c r="G1993" i="5"/>
  <c r="F1993" i="5"/>
  <c r="G1955" i="5"/>
  <c r="E1955" i="5"/>
  <c r="X1955" i="5" s="1"/>
  <c r="E1880" i="5"/>
  <c r="X1880" i="5" s="1"/>
  <c r="G1880" i="5"/>
  <c r="F1855" i="5"/>
  <c r="G1855" i="5"/>
  <c r="J1729" i="5"/>
  <c r="H1729" i="5"/>
  <c r="F1729" i="5"/>
  <c r="G1729" i="5"/>
  <c r="G1565" i="5"/>
  <c r="J1565" i="5"/>
  <c r="F1557" i="5"/>
  <c r="J1557" i="5"/>
  <c r="G1548" i="5"/>
  <c r="E1548" i="5"/>
  <c r="X1548" i="5" s="1"/>
  <c r="J1502" i="5"/>
  <c r="I1502" i="5"/>
  <c r="R1502" i="5"/>
  <c r="E1502" i="5"/>
  <c r="X1502" i="5" s="1"/>
  <c r="G1502" i="5"/>
  <c r="E1406" i="5"/>
  <c r="X1406" i="5" s="1"/>
  <c r="H1406" i="5"/>
  <c r="F1406" i="5"/>
  <c r="E1248" i="5"/>
  <c r="X1248" i="5" s="1"/>
  <c r="G1248" i="5"/>
  <c r="J1248" i="5"/>
  <c r="I1248" i="5"/>
  <c r="R1248" i="5"/>
  <c r="G1241" i="5"/>
  <c r="R1241" i="5"/>
  <c r="F1241" i="5"/>
  <c r="J1241" i="5"/>
  <c r="E1089" i="5"/>
  <c r="X1089" i="5" s="1"/>
  <c r="J1089" i="5"/>
  <c r="R801" i="5"/>
  <c r="E801" i="5"/>
  <c r="X801" i="5" s="1"/>
  <c r="J801" i="5"/>
  <c r="I801" i="5"/>
  <c r="G801" i="5"/>
  <c r="E669" i="5"/>
  <c r="X669" i="5" s="1"/>
  <c r="G669" i="5"/>
  <c r="E607" i="5"/>
  <c r="X607" i="5" s="1"/>
  <c r="G607" i="5"/>
  <c r="E435" i="5"/>
  <c r="X435" i="5" s="1"/>
  <c r="G435" i="5"/>
  <c r="E419" i="5"/>
  <c r="X419" i="5" s="1"/>
  <c r="G419" i="5"/>
  <c r="E359" i="5"/>
  <c r="X359" i="5" s="1"/>
  <c r="G359" i="5"/>
  <c r="E349" i="5"/>
  <c r="X349" i="5" s="1"/>
  <c r="F349" i="5"/>
  <c r="R349" i="5"/>
  <c r="G349" i="5"/>
  <c r="I349" i="5"/>
  <c r="E1446" i="5"/>
  <c r="X1446" i="5" s="1"/>
  <c r="F1446" i="5"/>
  <c r="R1446" i="5"/>
  <c r="G1446" i="5"/>
  <c r="H1446" i="5"/>
  <c r="E1754" i="5"/>
  <c r="X1754" i="5" s="1"/>
  <c r="G1754" i="5"/>
  <c r="F1754" i="5"/>
  <c r="R651" i="5"/>
  <c r="J1310" i="5"/>
  <c r="H2423" i="5"/>
  <c r="R1763" i="5"/>
  <c r="J1285" i="5"/>
  <c r="S518" i="5"/>
  <c r="J977" i="5"/>
  <c r="R1310" i="5"/>
  <c r="R2183" i="5"/>
  <c r="R2275" i="5"/>
  <c r="H2430" i="5"/>
  <c r="F587" i="5"/>
  <c r="I2423" i="5"/>
  <c r="F2168" i="5"/>
  <c r="F651" i="5"/>
  <c r="H1744" i="5"/>
  <c r="F1755" i="5"/>
  <c r="H1675" i="5"/>
  <c r="R2431" i="5"/>
  <c r="F985" i="5"/>
  <c r="R1780" i="5"/>
  <c r="J1579" i="5"/>
  <c r="H1548" i="5"/>
  <c r="H1610" i="5"/>
  <c r="F1763" i="5"/>
  <c r="F2139" i="5"/>
  <c r="H1476" i="5"/>
  <c r="I1747" i="5"/>
  <c r="R1737" i="5"/>
  <c r="J2046" i="5"/>
  <c r="R1852" i="5"/>
  <c r="H1123" i="5"/>
  <c r="J1007" i="5"/>
  <c r="F1770" i="5"/>
  <c r="R869" i="5"/>
  <c r="J869" i="5"/>
  <c r="I1855" i="5"/>
  <c r="S606" i="5"/>
  <c r="S470" i="5"/>
  <c r="J2429" i="5"/>
  <c r="F2367" i="5"/>
  <c r="AB2367" i="5"/>
  <c r="H2366" i="5"/>
  <c r="F2374" i="5"/>
  <c r="J2252" i="5"/>
  <c r="I2209" i="5"/>
  <c r="I2053" i="5"/>
  <c r="H1935" i="5"/>
  <c r="H1895" i="5"/>
  <c r="J1823" i="5"/>
  <c r="I1636" i="5"/>
  <c r="F1636" i="5"/>
  <c r="F1452" i="5"/>
  <c r="J1446" i="5"/>
  <c r="H1502" i="5"/>
  <c r="H860" i="5"/>
  <c r="J336" i="5"/>
  <c r="J2021" i="5"/>
  <c r="J1921" i="5"/>
  <c r="AB606" i="5"/>
  <c r="I1406" i="5"/>
  <c r="H955" i="5"/>
  <c r="R1077" i="5"/>
  <c r="F2021" i="5"/>
  <c r="G2346" i="5"/>
  <c r="G1906" i="5"/>
  <c r="G1413" i="5"/>
  <c r="E2462" i="5"/>
  <c r="X2462" i="5" s="1"/>
  <c r="I2462" i="5"/>
  <c r="G2462" i="5"/>
  <c r="G2399" i="5"/>
  <c r="E2399" i="5"/>
  <c r="X2399" i="5" s="1"/>
  <c r="E2224" i="5"/>
  <c r="X2224" i="5" s="1"/>
  <c r="I2224" i="5"/>
  <c r="G2224" i="5"/>
  <c r="F2194" i="5"/>
  <c r="G2194" i="5"/>
  <c r="E2194" i="5"/>
  <c r="X2194" i="5" s="1"/>
  <c r="I2194" i="5"/>
  <c r="G2040" i="5"/>
  <c r="E2040" i="5"/>
  <c r="X2040" i="5" s="1"/>
  <c r="H2040" i="5"/>
  <c r="E1889" i="5"/>
  <c r="X1889" i="5" s="1"/>
  <c r="H1889" i="5"/>
  <c r="I1889" i="5"/>
  <c r="E1736" i="5"/>
  <c r="X1736" i="5" s="1"/>
  <c r="G1736" i="5"/>
  <c r="G1596" i="5"/>
  <c r="E1596" i="5"/>
  <c r="X1596" i="5" s="1"/>
  <c r="E1454" i="5"/>
  <c r="X1454" i="5" s="1"/>
  <c r="G1454" i="5"/>
  <c r="R1454" i="5"/>
  <c r="I1454" i="5"/>
  <c r="E1431" i="5"/>
  <c r="X1431" i="5" s="1"/>
  <c r="G1431" i="5"/>
  <c r="E1232" i="5"/>
  <c r="X1232" i="5" s="1"/>
  <c r="H1232" i="5"/>
  <c r="F1232" i="5"/>
  <c r="G1232" i="5"/>
  <c r="R1178" i="5"/>
  <c r="I1178" i="5"/>
  <c r="E1178" i="5"/>
  <c r="X1178" i="5" s="1"/>
  <c r="H1178" i="5"/>
  <c r="E807" i="5"/>
  <c r="X807" i="5" s="1"/>
  <c r="H807" i="5"/>
  <c r="R807" i="5"/>
  <c r="J807" i="5"/>
  <c r="I807" i="5"/>
  <c r="R2429" i="5"/>
  <c r="J2366" i="5"/>
  <c r="R2374" i="5"/>
  <c r="R2252" i="5"/>
  <c r="F2252" i="5"/>
  <c r="AB2132" i="5"/>
  <c r="J2008" i="5"/>
  <c r="R1895" i="5"/>
  <c r="I1762" i="5"/>
  <c r="J1636" i="5"/>
  <c r="J1406" i="5"/>
  <c r="AB2403" i="5"/>
  <c r="H2021" i="5"/>
  <c r="R1921" i="5"/>
  <c r="AB1651" i="5"/>
  <c r="R2190" i="5"/>
  <c r="I1214" i="5"/>
  <c r="G2427" i="5"/>
  <c r="G2392" i="5"/>
  <c r="G2324" i="5"/>
  <c r="G2296" i="5"/>
  <c r="G2211" i="5"/>
  <c r="G2080" i="5"/>
  <c r="G1921" i="5"/>
  <c r="G1822" i="5"/>
  <c r="G932" i="5"/>
  <c r="E2423" i="5"/>
  <c r="X2423" i="5" s="1"/>
  <c r="G2314" i="5"/>
  <c r="E2314" i="5"/>
  <c r="X2314" i="5" s="1"/>
  <c r="H2314" i="5"/>
  <c r="E2246" i="5"/>
  <c r="X2246" i="5" s="1"/>
  <c r="G2246" i="5"/>
  <c r="E2154" i="5"/>
  <c r="X2154" i="5" s="1"/>
  <c r="E2132" i="5"/>
  <c r="X2132" i="5" s="1"/>
  <c r="J2132" i="5"/>
  <c r="F2132" i="5"/>
  <c r="G2132" i="5"/>
  <c r="G2109" i="5"/>
  <c r="J2109" i="5"/>
  <c r="E2109" i="5"/>
  <c r="X2109" i="5" s="1"/>
  <c r="E2047" i="5"/>
  <c r="X2047" i="5" s="1"/>
  <c r="G2047" i="5"/>
  <c r="J2047" i="5"/>
  <c r="E2039" i="5"/>
  <c r="X2039" i="5" s="1"/>
  <c r="E2031" i="5"/>
  <c r="X2031" i="5" s="1"/>
  <c r="R2031" i="5"/>
  <c r="G2031" i="5"/>
  <c r="F2031" i="5"/>
  <c r="E1962" i="5"/>
  <c r="X1962" i="5" s="1"/>
  <c r="G1962" i="5"/>
  <c r="G1899" i="5"/>
  <c r="I1899" i="5"/>
  <c r="E1888" i="5"/>
  <c r="X1888" i="5" s="1"/>
  <c r="G1888" i="5"/>
  <c r="E1755" i="5"/>
  <c r="X1755" i="5" s="1"/>
  <c r="E1745" i="5"/>
  <c r="X1745" i="5" s="1"/>
  <c r="G1745" i="5"/>
  <c r="E1579" i="5"/>
  <c r="X1579" i="5" s="1"/>
  <c r="E1469" i="5"/>
  <c r="X1469" i="5" s="1"/>
  <c r="E1461" i="5"/>
  <c r="X1461" i="5" s="1"/>
  <c r="G1461" i="5"/>
  <c r="G1295" i="5"/>
  <c r="E1295" i="5"/>
  <c r="X1295" i="5" s="1"/>
  <c r="E895" i="5"/>
  <c r="X895" i="5" s="1"/>
  <c r="G895" i="5"/>
  <c r="E770" i="5"/>
  <c r="X770" i="5" s="1"/>
  <c r="F770" i="5"/>
  <c r="R770" i="5"/>
  <c r="E698" i="5"/>
  <c r="X698" i="5" s="1"/>
  <c r="I698" i="5"/>
  <c r="F698" i="5"/>
  <c r="G698" i="5"/>
  <c r="E1896" i="5"/>
  <c r="X1896" i="5" s="1"/>
  <c r="G1896" i="5"/>
  <c r="G1871" i="5"/>
  <c r="E1871" i="5"/>
  <c r="X1871" i="5" s="1"/>
  <c r="E1752" i="5"/>
  <c r="X1752" i="5" s="1"/>
  <c r="G1752" i="5"/>
  <c r="G1727" i="5"/>
  <c r="E1727" i="5"/>
  <c r="X1727" i="5" s="1"/>
  <c r="E1511" i="5"/>
  <c r="X1511" i="5" s="1"/>
  <c r="G1511" i="5"/>
  <c r="J1301" i="5"/>
  <c r="E1301" i="5"/>
  <c r="X1301" i="5" s="1"/>
  <c r="G1301" i="5"/>
  <c r="E1201" i="5"/>
  <c r="X1201" i="5" s="1"/>
  <c r="I1201" i="5"/>
  <c r="E791" i="5"/>
  <c r="X791" i="5" s="1"/>
  <c r="G791" i="5"/>
  <c r="E697" i="5"/>
  <c r="X697" i="5" s="1"/>
  <c r="G697" i="5"/>
  <c r="E689" i="5"/>
  <c r="X689" i="5" s="1"/>
  <c r="G689" i="5"/>
  <c r="E263" i="5"/>
  <c r="X263" i="5" s="1"/>
  <c r="H263" i="5"/>
  <c r="T2003" i="5"/>
  <c r="AB2003" i="5"/>
  <c r="E1844" i="5"/>
  <c r="X1844" i="5" s="1"/>
  <c r="J1844" i="5"/>
  <c r="E1709" i="5"/>
  <c r="X1709" i="5" s="1"/>
  <c r="G1709" i="5"/>
  <c r="E1421" i="5"/>
  <c r="X1421" i="5" s="1"/>
  <c r="G1421" i="5"/>
  <c r="E953" i="5"/>
  <c r="X953" i="5" s="1"/>
  <c r="G953" i="5"/>
  <c r="E743" i="5"/>
  <c r="X743" i="5" s="1"/>
  <c r="G743" i="5"/>
  <c r="E581" i="5"/>
  <c r="X581" i="5" s="1"/>
  <c r="G581" i="5"/>
  <c r="E2412" i="5"/>
  <c r="X2412" i="5" s="1"/>
  <c r="E2341" i="5"/>
  <c r="X2341" i="5" s="1"/>
  <c r="E2327" i="5"/>
  <c r="X2327" i="5" s="1"/>
  <c r="E2249" i="5"/>
  <c r="X2249" i="5" s="1"/>
  <c r="G2207" i="5"/>
  <c r="J2207" i="5"/>
  <c r="E2171" i="5"/>
  <c r="X2171" i="5" s="1"/>
  <c r="R2073" i="5"/>
  <c r="I2073" i="5"/>
  <c r="G1991" i="5"/>
  <c r="F1991" i="5"/>
  <c r="E1961" i="5"/>
  <c r="X1961" i="5" s="1"/>
  <c r="E1860" i="5"/>
  <c r="X1860" i="5" s="1"/>
  <c r="G1860" i="5"/>
  <c r="G1835" i="5"/>
  <c r="E1835" i="5"/>
  <c r="X1835" i="5" s="1"/>
  <c r="E1716" i="5"/>
  <c r="X1716" i="5" s="1"/>
  <c r="G1716" i="5"/>
  <c r="G1691" i="5"/>
  <c r="E1691" i="5"/>
  <c r="X1691" i="5" s="1"/>
  <c r="E1583" i="5"/>
  <c r="X1583" i="5" s="1"/>
  <c r="E1569" i="5"/>
  <c r="X1569" i="5" s="1"/>
  <c r="E1538" i="5"/>
  <c r="X1538" i="5" s="1"/>
  <c r="E1481" i="5"/>
  <c r="X1481" i="5" s="1"/>
  <c r="G1481" i="5"/>
  <c r="G1427" i="5"/>
  <c r="H1427" i="5"/>
  <c r="E1419" i="5"/>
  <c r="X1419" i="5" s="1"/>
  <c r="I1245" i="5"/>
  <c r="H1245" i="5"/>
  <c r="E1245" i="5"/>
  <c r="X1245" i="5" s="1"/>
  <c r="E1221" i="5"/>
  <c r="X1221" i="5" s="1"/>
  <c r="H1221" i="5"/>
  <c r="E1043" i="5"/>
  <c r="X1043" i="5" s="1"/>
  <c r="E889" i="5"/>
  <c r="X889" i="5" s="1"/>
  <c r="G889" i="5"/>
  <c r="E757" i="5"/>
  <c r="X757" i="5" s="1"/>
  <c r="E563" i="5"/>
  <c r="X563" i="5" s="1"/>
  <c r="G517" i="5"/>
  <c r="E517" i="5"/>
  <c r="X517" i="5" s="1"/>
  <c r="G331" i="5"/>
  <c r="E331" i="5"/>
  <c r="X331" i="5" s="1"/>
  <c r="E155" i="5"/>
  <c r="X155" i="5" s="1"/>
  <c r="H155" i="5"/>
  <c r="S1896" i="5"/>
  <c r="T1896" i="5"/>
  <c r="T914" i="5"/>
  <c r="S914" i="5"/>
  <c r="E2475" i="5"/>
  <c r="X2475" i="5" s="1"/>
  <c r="E2425" i="5"/>
  <c r="X2425" i="5" s="1"/>
  <c r="H2256" i="5"/>
  <c r="G2256" i="5"/>
  <c r="E2220" i="5"/>
  <c r="X2220" i="5" s="1"/>
  <c r="E2157" i="5"/>
  <c r="X2157" i="5" s="1"/>
  <c r="E2135" i="5"/>
  <c r="X2135" i="5" s="1"/>
  <c r="I2057" i="5"/>
  <c r="E2057" i="5"/>
  <c r="X2057" i="5" s="1"/>
  <c r="E2027" i="5"/>
  <c r="X2027" i="5" s="1"/>
  <c r="E1968" i="5"/>
  <c r="X1968" i="5" s="1"/>
  <c r="F1939" i="5"/>
  <c r="E1939" i="5"/>
  <c r="X1939" i="5" s="1"/>
  <c r="E1884" i="5"/>
  <c r="X1884" i="5" s="1"/>
  <c r="E1859" i="5"/>
  <c r="X1859" i="5" s="1"/>
  <c r="E1740" i="5"/>
  <c r="X1740" i="5" s="1"/>
  <c r="E1715" i="5"/>
  <c r="X1715" i="5" s="1"/>
  <c r="E1673" i="5"/>
  <c r="X1673" i="5" s="1"/>
  <c r="G1673" i="5"/>
  <c r="E1620" i="5"/>
  <c r="X1620" i="5" s="1"/>
  <c r="E1487" i="5"/>
  <c r="X1487" i="5" s="1"/>
  <c r="E1387" i="5"/>
  <c r="X1387" i="5" s="1"/>
  <c r="F1387" i="5"/>
  <c r="E1373" i="5"/>
  <c r="X1373" i="5" s="1"/>
  <c r="E1344" i="5"/>
  <c r="X1344" i="5" s="1"/>
  <c r="E1320" i="5"/>
  <c r="X1320" i="5" s="1"/>
  <c r="E1313" i="5"/>
  <c r="X1313" i="5" s="1"/>
  <c r="E1289" i="5"/>
  <c r="X1289" i="5" s="1"/>
  <c r="E1229" i="5"/>
  <c r="X1229" i="5" s="1"/>
  <c r="G1229" i="5"/>
  <c r="E1169" i="5"/>
  <c r="X1169" i="5" s="1"/>
  <c r="G1169" i="5"/>
  <c r="G1019" i="5"/>
  <c r="J1019" i="5"/>
  <c r="E1019" i="5"/>
  <c r="X1019" i="5" s="1"/>
  <c r="E913" i="5"/>
  <c r="X913" i="5" s="1"/>
  <c r="E665" i="5"/>
  <c r="X665" i="5" s="1"/>
  <c r="G665" i="5"/>
  <c r="G407" i="5"/>
  <c r="E407" i="5"/>
  <c r="X407" i="5" s="1"/>
  <c r="E222" i="5"/>
  <c r="X222" i="5" s="1"/>
  <c r="G222" i="5"/>
  <c r="E163" i="5"/>
  <c r="X163" i="5" s="1"/>
  <c r="E77" i="5"/>
  <c r="X77" i="5" s="1"/>
  <c r="G77" i="5"/>
  <c r="G1379" i="5"/>
  <c r="R1379" i="5"/>
  <c r="E935" i="5"/>
  <c r="X935" i="5" s="1"/>
  <c r="G935" i="5"/>
  <c r="E905" i="5"/>
  <c r="X905" i="5" s="1"/>
  <c r="G905" i="5"/>
  <c r="E841" i="5"/>
  <c r="X841" i="5" s="1"/>
  <c r="G841" i="5"/>
  <c r="E833" i="5"/>
  <c r="X833" i="5" s="1"/>
  <c r="G833" i="5"/>
  <c r="E725" i="5"/>
  <c r="X725" i="5" s="1"/>
  <c r="G725" i="5"/>
  <c r="H449" i="5"/>
  <c r="G449" i="5"/>
  <c r="E181" i="5"/>
  <c r="X181" i="5" s="1"/>
  <c r="J181" i="5"/>
  <c r="E133" i="5"/>
  <c r="X133" i="5" s="1"/>
  <c r="G133" i="5"/>
  <c r="T2164" i="5"/>
  <c r="S2164" i="5"/>
  <c r="E1824" i="5"/>
  <c r="X1824" i="5" s="1"/>
  <c r="G1824" i="5"/>
  <c r="G1799" i="5"/>
  <c r="E1799" i="5"/>
  <c r="X1799" i="5" s="1"/>
  <c r="E1680" i="5"/>
  <c r="X1680" i="5" s="1"/>
  <c r="G1680" i="5"/>
  <c r="G1655" i="5"/>
  <c r="E1655" i="5"/>
  <c r="X1655" i="5" s="1"/>
  <c r="E1296" i="5"/>
  <c r="X1296" i="5" s="1"/>
  <c r="G1296" i="5"/>
  <c r="G1272" i="5"/>
  <c r="E1272" i="5"/>
  <c r="X1272" i="5" s="1"/>
  <c r="E1235" i="5"/>
  <c r="X1235" i="5" s="1"/>
  <c r="G1235" i="5"/>
  <c r="E1139" i="5"/>
  <c r="X1139" i="5" s="1"/>
  <c r="G1139" i="5"/>
  <c r="G887" i="5"/>
  <c r="E887" i="5"/>
  <c r="X887" i="5" s="1"/>
  <c r="E809" i="5"/>
  <c r="X809" i="5" s="1"/>
  <c r="J809" i="5"/>
  <c r="G809" i="5"/>
  <c r="G731" i="5"/>
  <c r="E731" i="5"/>
  <c r="X731" i="5" s="1"/>
  <c r="E601" i="5"/>
  <c r="X601" i="5" s="1"/>
  <c r="G601" i="5"/>
  <c r="E311" i="5"/>
  <c r="X311" i="5" s="1"/>
  <c r="R311" i="5"/>
  <c r="E302" i="5"/>
  <c r="X302" i="5" s="1"/>
  <c r="H302" i="5"/>
  <c r="G259" i="5"/>
  <c r="I259" i="5"/>
  <c r="E229" i="5"/>
  <c r="X229" i="5" s="1"/>
  <c r="R229" i="5"/>
  <c r="I2475" i="5"/>
  <c r="G2489" i="5"/>
  <c r="G2407" i="5"/>
  <c r="G2368" i="5"/>
  <c r="G2354" i="5"/>
  <c r="G2312" i="5"/>
  <c r="G2286" i="5"/>
  <c r="G2191" i="5"/>
  <c r="G2152" i="5"/>
  <c r="G1975" i="5"/>
  <c r="G1922" i="5"/>
  <c r="E1781" i="5"/>
  <c r="X1781" i="5" s="1"/>
  <c r="G1781" i="5"/>
  <c r="E1637" i="5"/>
  <c r="X1637" i="5" s="1"/>
  <c r="G1637" i="5"/>
  <c r="E1440" i="5"/>
  <c r="X1440" i="5" s="1"/>
  <c r="G1440" i="5"/>
  <c r="E1409" i="5"/>
  <c r="X1409" i="5" s="1"/>
  <c r="G1409" i="5"/>
  <c r="E1271" i="5"/>
  <c r="X1271" i="5" s="1"/>
  <c r="G1271" i="5"/>
  <c r="E473" i="5"/>
  <c r="X473" i="5" s="1"/>
  <c r="G473" i="5"/>
  <c r="G1361" i="5"/>
  <c r="E1890" i="5"/>
  <c r="X1890" i="5" s="1"/>
  <c r="E1883" i="5"/>
  <c r="X1883" i="5" s="1"/>
  <c r="E1847" i="5"/>
  <c r="X1847" i="5" s="1"/>
  <c r="E1811" i="5"/>
  <c r="X1811" i="5" s="1"/>
  <c r="E1775" i="5"/>
  <c r="X1775" i="5" s="1"/>
  <c r="E1739" i="5"/>
  <c r="X1739" i="5" s="1"/>
  <c r="E1703" i="5"/>
  <c r="X1703" i="5" s="1"/>
  <c r="E1667" i="5"/>
  <c r="X1667" i="5" s="1"/>
  <c r="E1631" i="5"/>
  <c r="X1631" i="5" s="1"/>
  <c r="E1595" i="5"/>
  <c r="X1595" i="5" s="1"/>
  <c r="E1031" i="5"/>
  <c r="X1031" i="5" s="1"/>
  <c r="I1940" i="5"/>
  <c r="F1127" i="5"/>
  <c r="F1011" i="5"/>
  <c r="G1415" i="5"/>
  <c r="G1367" i="5"/>
  <c r="G1127" i="5"/>
  <c r="G983" i="5"/>
  <c r="G959" i="5"/>
  <c r="G839" i="5"/>
  <c r="G695" i="5"/>
  <c r="G671" i="5"/>
  <c r="G491" i="5"/>
  <c r="G355" i="5"/>
  <c r="E355" i="5"/>
  <c r="X355" i="5" s="1"/>
  <c r="G79" i="5"/>
  <c r="E79" i="5"/>
  <c r="X79" i="5" s="1"/>
  <c r="E307" i="5"/>
  <c r="X307" i="5" s="1"/>
  <c r="C11" i="5"/>
  <c r="C13" i="5"/>
  <c r="C16" i="5"/>
  <c r="C10" i="5"/>
  <c r="C8" i="5"/>
  <c r="C15" i="5"/>
  <c r="B14" i="5"/>
  <c r="B13" i="5"/>
  <c r="B12" i="5"/>
  <c r="B8" i="5"/>
  <c r="B7" i="5"/>
  <c r="F19" i="5"/>
  <c r="E19" i="5"/>
  <c r="X19" i="5" s="1"/>
  <c r="R19" i="5"/>
  <c r="I19" i="5"/>
  <c r="H19" i="5"/>
  <c r="J19" i="5"/>
  <c r="T19" i="5"/>
  <c r="B15" i="5"/>
  <c r="G19" i="5"/>
  <c r="C17" i="5"/>
  <c r="B9" i="5"/>
  <c r="B6" i="5"/>
  <c r="C5" i="5"/>
  <c r="AB5" i="5" s="1"/>
  <c r="C7" i="5"/>
  <c r="B16" i="5"/>
  <c r="B10" i="5"/>
  <c r="C6" i="5"/>
  <c r="C14" i="5"/>
  <c r="C12" i="5"/>
  <c r="C9" i="5"/>
  <c r="B17" i="5"/>
  <c r="B11" i="5"/>
  <c r="C15" i="6"/>
  <c r="B45" i="6"/>
  <c r="G45" i="6" s="1"/>
  <c r="B35" i="6"/>
  <c r="G35" i="6" s="1"/>
  <c r="K68" i="6"/>
  <c r="D17" i="6"/>
  <c r="F32" i="6"/>
  <c r="H32" i="6" s="1"/>
  <c r="D32" i="6" s="1"/>
  <c r="F68" i="6"/>
  <c r="B42" i="6"/>
  <c r="G42" i="6" s="1"/>
  <c r="C27" i="6"/>
  <c r="C22" i="6"/>
  <c r="C32" i="6"/>
  <c r="C37" i="6"/>
  <c r="F42" i="6"/>
  <c r="H42" i="6" s="1"/>
  <c r="D42" i="6" s="1"/>
  <c r="C47" i="6"/>
  <c r="B52" i="6"/>
  <c r="G52" i="6" s="1"/>
  <c r="H52" i="6" s="1"/>
  <c r="D52" i="6" s="1"/>
  <c r="C17" i="6"/>
  <c r="D16" i="6"/>
  <c r="C16" i="6"/>
  <c r="G21" i="6"/>
  <c r="H21" i="6" s="1"/>
  <c r="B26" i="6"/>
  <c r="G26" i="6" s="1"/>
  <c r="F26" i="6"/>
  <c r="B46" i="6"/>
  <c r="G46" i="6" s="1"/>
  <c r="B25" i="6"/>
  <c r="G25" i="6" s="1"/>
  <c r="H25" i="6" s="1"/>
  <c r="G20" i="6"/>
  <c r="H20" i="6" s="1"/>
  <c r="F35" i="6"/>
  <c r="F30" i="6"/>
  <c r="H30" i="6" s="1"/>
  <c r="D30" i="6" s="1"/>
  <c r="B40" i="6"/>
  <c r="G40" i="6" s="1"/>
  <c r="H40" i="6" s="1"/>
  <c r="C30" i="6"/>
  <c r="F45" i="6"/>
  <c r="H45" i="6" s="1"/>
  <c r="D45" i="6" s="1"/>
  <c r="B50" i="6"/>
  <c r="G50" i="6" s="1"/>
  <c r="H50" i="6" s="1"/>
  <c r="B79" i="4"/>
  <c r="A57" i="6" s="1"/>
  <c r="B61" i="4"/>
  <c r="A43" i="6" s="1"/>
  <c r="B49" i="4"/>
  <c r="A33" i="6" s="1"/>
  <c r="B85" i="4"/>
  <c r="A60" i="6" s="1"/>
  <c r="B31" i="4"/>
  <c r="A18" i="6" s="1"/>
  <c r="B87" i="4"/>
  <c r="A62" i="6" s="1"/>
  <c r="B75" i="4"/>
  <c r="A54" i="6" s="1"/>
  <c r="B43" i="4"/>
  <c r="A28" i="6" s="1"/>
  <c r="B89" i="4"/>
  <c r="A63" i="6" s="1"/>
  <c r="B37" i="4"/>
  <c r="A23" i="6" s="1"/>
  <c r="B77" i="4"/>
  <c r="A55" i="6" s="1"/>
  <c r="B55" i="4"/>
  <c r="A38" i="6" s="1"/>
  <c r="B83" i="4"/>
  <c r="A59" i="6" s="1"/>
  <c r="B81" i="4"/>
  <c r="A58" i="6" s="1"/>
  <c r="B67" i="4"/>
  <c r="A48" i="6" s="1"/>
  <c r="K65" i="6"/>
  <c r="D14" i="6"/>
  <c r="C14" i="6"/>
  <c r="C29" i="6"/>
  <c r="C19" i="6"/>
  <c r="F65" i="6"/>
  <c r="H24" i="6"/>
  <c r="D24" i="6" s="1"/>
  <c r="F39" i="6"/>
  <c r="H39" i="6" s="1"/>
  <c r="D39" i="6" s="1"/>
  <c r="F34" i="6"/>
  <c r="H34" i="6" s="1"/>
  <c r="D34" i="6" s="1"/>
  <c r="C49" i="6"/>
  <c r="F44" i="6"/>
  <c r="H44" i="6" s="1"/>
  <c r="D44" i="6" s="1"/>
  <c r="C24" i="6"/>
  <c r="C11" i="6"/>
  <c r="C39" i="6"/>
  <c r="D49" i="4"/>
  <c r="C12" i="6"/>
  <c r="D61" i="4"/>
  <c r="C10" i="6"/>
  <c r="C9" i="6"/>
  <c r="D74" i="4"/>
  <c r="C8" i="6"/>
  <c r="B64" i="4"/>
  <c r="A46" i="6" s="1"/>
  <c r="B58" i="4"/>
  <c r="A41" i="6" s="1"/>
  <c r="G55" i="4"/>
  <c r="B70" i="4"/>
  <c r="A51" i="6" s="1"/>
  <c r="B52" i="4"/>
  <c r="A36" i="6" s="1"/>
  <c r="B34" i="4"/>
  <c r="A21" i="6" s="1"/>
  <c r="C7" i="6"/>
  <c r="D67" i="4"/>
  <c r="B59" i="4"/>
  <c r="A42" i="6" s="1"/>
  <c r="B32" i="4"/>
  <c r="A19" i="6" s="1"/>
  <c r="G43" i="4"/>
  <c r="G61" i="4"/>
  <c r="G37" i="4"/>
  <c r="C6" i="6"/>
  <c r="B51" i="4"/>
  <c r="A35" i="6" s="1"/>
  <c r="B35" i="4"/>
  <c r="A22" i="6" s="1"/>
  <c r="G5" i="6"/>
  <c r="H5" i="6" s="1"/>
  <c r="D5" i="6" s="1"/>
  <c r="G74" i="4"/>
  <c r="B33" i="4"/>
  <c r="A20" i="6" s="1"/>
  <c r="A15" i="6"/>
  <c r="B69" i="4"/>
  <c r="A50" i="6" s="1"/>
  <c r="B63" i="4"/>
  <c r="A45" i="6" s="1"/>
  <c r="A25" i="6"/>
  <c r="C4" i="6"/>
  <c r="G67" i="4"/>
  <c r="G49" i="4"/>
  <c r="G64" i="6"/>
  <c r="A24" i="6"/>
  <c r="B68" i="4"/>
  <c r="A49" i="6" s="1"/>
  <c r="B56" i="4"/>
  <c r="A39" i="6" s="1"/>
  <c r="B50" i="4"/>
  <c r="A34" i="6" s="1"/>
  <c r="B62" i="4"/>
  <c r="A44" i="6" s="1"/>
  <c r="A27" i="6"/>
  <c r="B53" i="4"/>
  <c r="A37" i="6" s="1"/>
  <c r="B65" i="4"/>
  <c r="A47" i="6" s="1"/>
  <c r="D31" i="4"/>
  <c r="D55" i="4"/>
  <c r="D43" i="4"/>
  <c r="AB18" i="5" l="1"/>
  <c r="V11" i="5"/>
  <c r="I11" i="5" s="1"/>
  <c r="V13" i="5"/>
  <c r="E13" i="5" s="1"/>
  <c r="V15" i="5"/>
  <c r="E15" i="5" s="1"/>
  <c r="AB8" i="5"/>
  <c r="AB13" i="5"/>
  <c r="V17" i="5"/>
  <c r="R17" i="5" s="1"/>
  <c r="AB9" i="5"/>
  <c r="V8" i="5"/>
  <c r="AB15" i="5"/>
  <c r="V5" i="5"/>
  <c r="R5" i="5" s="1"/>
  <c r="AB10" i="5"/>
  <c r="AB6" i="5"/>
  <c r="V6" i="5"/>
  <c r="AB16" i="5"/>
  <c r="V7" i="5"/>
  <c r="G7" i="5" s="1"/>
  <c r="V18" i="5"/>
  <c r="G18" i="5" s="1"/>
  <c r="V14" i="5"/>
  <c r="V10" i="5"/>
  <c r="AB7" i="5"/>
  <c r="G66" i="6"/>
  <c r="H66" i="6" s="1"/>
  <c r="AB11" i="5"/>
  <c r="G65" i="6" s="1"/>
  <c r="H65" i="6" s="1"/>
  <c r="V16" i="5"/>
  <c r="V9" i="5"/>
  <c r="G9" i="5" s="1"/>
  <c r="AB17" i="5"/>
  <c r="V12" i="5"/>
  <c r="G12" i="5" s="1"/>
  <c r="AB12" i="5"/>
  <c r="F69" i="6"/>
  <c r="C69" i="6" s="1"/>
  <c r="AB14" i="5"/>
  <c r="G68" i="6"/>
  <c r="H68" i="6" s="1"/>
  <c r="H35" i="6"/>
  <c r="D35" i="6" s="1"/>
  <c r="D21" i="6"/>
  <c r="C21" i="6"/>
  <c r="K67" i="6"/>
  <c r="C42" i="6"/>
  <c r="C52" i="6"/>
  <c r="F51" i="6"/>
  <c r="H51" i="6" s="1"/>
  <c r="F67" i="6"/>
  <c r="H26" i="6"/>
  <c r="F31" i="6"/>
  <c r="H31" i="6" s="1"/>
  <c r="F46" i="6"/>
  <c r="H46" i="6" s="1"/>
  <c r="F41" i="6"/>
  <c r="H41" i="6" s="1"/>
  <c r="F36" i="6"/>
  <c r="H36" i="6" s="1"/>
  <c r="F54" i="6"/>
  <c r="D50" i="6"/>
  <c r="C50" i="6"/>
  <c r="D40" i="6"/>
  <c r="C40" i="6"/>
  <c r="K66" i="6"/>
  <c r="D20" i="6"/>
  <c r="C20" i="6"/>
  <c r="D25" i="6"/>
  <c r="C25" i="6"/>
  <c r="C35" i="6"/>
  <c r="C45" i="6"/>
  <c r="C44" i="6"/>
  <c r="B2" i="6"/>
  <c r="C2" i="6"/>
  <c r="C34" i="6"/>
  <c r="C5" i="6"/>
  <c r="B64" i="6"/>
  <c r="H64" i="6"/>
  <c r="S13" i="5"/>
  <c r="S15" i="5"/>
  <c r="I13" i="5" l="1"/>
  <c r="F15" i="5"/>
  <c r="R13" i="5"/>
  <c r="F11" i="5"/>
  <c r="F13" i="5"/>
  <c r="H13" i="5"/>
  <c r="G11" i="5"/>
  <c r="J11" i="5"/>
  <c r="I15" i="5"/>
  <c r="G15" i="5"/>
  <c r="R15" i="5"/>
  <c r="G13" i="5"/>
  <c r="I17" i="5"/>
  <c r="J13" i="5"/>
  <c r="H17" i="5"/>
  <c r="R11" i="5"/>
  <c r="E11" i="5"/>
  <c r="H11" i="5"/>
  <c r="H15" i="5"/>
  <c r="J15" i="5"/>
  <c r="X13" i="5"/>
  <c r="G17" i="5"/>
  <c r="E17" i="5"/>
  <c r="F5" i="5"/>
  <c r="H5" i="5"/>
  <c r="F8" i="5"/>
  <c r="R8" i="5"/>
  <c r="E8" i="5"/>
  <c r="G8" i="5"/>
  <c r="J8" i="5"/>
  <c r="H8" i="5"/>
  <c r="I8" i="5"/>
  <c r="F17" i="5"/>
  <c r="I5" i="5"/>
  <c r="J17" i="5"/>
  <c r="G5" i="5"/>
  <c r="J5" i="5"/>
  <c r="E5" i="5"/>
  <c r="X5" i="5" s="1"/>
  <c r="X15" i="5"/>
  <c r="D68" i="6"/>
  <c r="C68" i="6"/>
  <c r="J16" i="5"/>
  <c r="F16" i="5"/>
  <c r="E16" i="5"/>
  <c r="R16" i="5"/>
  <c r="I16" i="5"/>
  <c r="H16" i="5"/>
  <c r="G16" i="5"/>
  <c r="R6" i="5"/>
  <c r="E6" i="5"/>
  <c r="H6" i="5"/>
  <c r="F6" i="5"/>
  <c r="J6" i="5"/>
  <c r="I6" i="5"/>
  <c r="G67" i="6"/>
  <c r="H67" i="6" s="1"/>
  <c r="I7" i="5"/>
  <c r="J7" i="5"/>
  <c r="E7" i="5"/>
  <c r="H7" i="5"/>
  <c r="R7" i="5"/>
  <c r="F7" i="5"/>
  <c r="D66" i="6"/>
  <c r="C66" i="6"/>
  <c r="R12" i="5"/>
  <c r="F12" i="5"/>
  <c r="E12" i="5"/>
  <c r="I12" i="5"/>
  <c r="H12" i="5"/>
  <c r="J12" i="5"/>
  <c r="F10" i="5"/>
  <c r="R10" i="5"/>
  <c r="H10" i="5"/>
  <c r="E10" i="5"/>
  <c r="J10" i="5"/>
  <c r="I10" i="5"/>
  <c r="G10" i="5"/>
  <c r="R14" i="5"/>
  <c r="J14" i="5"/>
  <c r="F14" i="5"/>
  <c r="I14" i="5"/>
  <c r="H14" i="5"/>
  <c r="E14" i="5"/>
  <c r="G14" i="5"/>
  <c r="H9" i="5"/>
  <c r="I9" i="5"/>
  <c r="E9" i="5"/>
  <c r="J9" i="5"/>
  <c r="R9" i="5"/>
  <c r="F9" i="5"/>
  <c r="F18" i="5"/>
  <c r="J18" i="5"/>
  <c r="E18" i="5"/>
  <c r="I18" i="5"/>
  <c r="H18" i="5"/>
  <c r="R18" i="5"/>
  <c r="G6" i="5"/>
  <c r="F57" i="6"/>
  <c r="H57" i="6" s="1"/>
  <c r="F58" i="6"/>
  <c r="H58" i="6" s="1"/>
  <c r="F60" i="6"/>
  <c r="H60" i="6" s="1"/>
  <c r="F59" i="6"/>
  <c r="H59" i="6" s="1"/>
  <c r="F62" i="6"/>
  <c r="H62" i="6" s="1"/>
  <c r="F55" i="6"/>
  <c r="H54" i="6"/>
  <c r="F63" i="6"/>
  <c r="H63" i="6" s="1"/>
  <c r="D36" i="6"/>
  <c r="C36" i="6"/>
  <c r="D41" i="6"/>
  <c r="C41" i="6"/>
  <c r="D46" i="6"/>
  <c r="C46" i="6"/>
  <c r="D31" i="6"/>
  <c r="C31" i="6"/>
  <c r="D26" i="6"/>
  <c r="C26" i="6"/>
  <c r="D51" i="6"/>
  <c r="C51" i="6"/>
  <c r="D65" i="6"/>
  <c r="C65" i="6"/>
  <c r="D64" i="6"/>
  <c r="C64" i="6"/>
  <c r="S11" i="5"/>
  <c r="T15" i="5"/>
  <c r="T13" i="5"/>
  <c r="S17" i="5"/>
  <c r="S8" i="5"/>
  <c r="T8" i="5"/>
  <c r="T17" i="5"/>
  <c r="S5" i="5"/>
  <c r="T11" i="5"/>
  <c r="X11" i="5" l="1"/>
  <c r="X17" i="5"/>
  <c r="X8" i="5"/>
  <c r="D67" i="6"/>
  <c r="C67" i="6"/>
  <c r="X16" i="5"/>
  <c r="X14" i="5"/>
  <c r="X7" i="5"/>
  <c r="X18" i="5"/>
  <c r="X12" i="5"/>
  <c r="X9" i="5"/>
  <c r="X10" i="5"/>
  <c r="X6" i="5"/>
  <c r="G69" i="6" a="1"/>
  <c r="G69" i="6" s="1"/>
  <c r="H69" i="6" s="1"/>
  <c r="D63" i="6"/>
  <c r="C63" i="6"/>
  <c r="D54" i="6"/>
  <c r="C54" i="6"/>
  <c r="F56" i="6"/>
  <c r="H56" i="6" s="1"/>
  <c r="H55" i="6"/>
  <c r="D59" i="6"/>
  <c r="C59" i="6"/>
  <c r="D60" i="6"/>
  <c r="C60" i="6"/>
  <c r="D58" i="6"/>
  <c r="C58" i="6"/>
  <c r="D62" i="6"/>
  <c r="C62" i="6"/>
  <c r="D57" i="6"/>
  <c r="C57" i="6"/>
  <c r="T5" i="5"/>
  <c r="S6" i="5"/>
  <c r="S10" i="5"/>
  <c r="S18" i="5"/>
  <c r="S12" i="5"/>
  <c r="S16" i="5"/>
  <c r="S14" i="5"/>
  <c r="S7" i="5"/>
  <c r="S9" i="5"/>
  <c r="C55" i="6" l="1"/>
  <c r="D55" i="6"/>
  <c r="H70" i="6"/>
  <c r="D2" i="6" s="1"/>
  <c r="D56" i="6"/>
  <c r="C56" i="6"/>
  <c r="T9" i="5"/>
  <c r="T6" i="5"/>
  <c r="T7" i="5"/>
  <c r="T14" i="5"/>
  <c r="T16" i="5"/>
  <c r="T12" i="5"/>
  <c r="T18" i="5"/>
  <c r="T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<sst xmlns="http://schemas.openxmlformats.org/spreadsheetml/2006/main" count="22382" uniqueCount="15827">
  <si>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</si>
  <si>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</si>
  <si>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</si>
  <si>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</si>
  <si>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</si>
  <si>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</si>
  <si>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</si>
  <si>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</si>
  <si>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</si>
  <si>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</si>
  <si>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</si>
  <si>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</si>
  <si>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</si>
  <si>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</si>
  <si>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</si>
  <si>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</si>
  <si>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</si>
  <si>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</si>
  <si>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</si>
  <si>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</si>
  <si>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</si>
  <si>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</si>
  <si>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</si>
  <si>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</si>
  <si>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</si>
  <si>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</si>
  <si>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</si>
  <si>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</si>
  <si>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</si>
  <si>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</si>
  <si>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</si>
  <si>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</si>
  <si>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</si>
  <si>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</si>
  <si>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</si>
  <si>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</si>
  <si>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</si>
  <si>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</si>
  <si>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</si>
  <si>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</si>
  <si>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</si>
  <si>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</si>
  <si>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</si>
  <si>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</si>
  <si>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</si>
  <si>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</si>
  <si>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</si>
  <si>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</si>
  <si>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</si>
  <si>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</si>
  <si>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</si>
  <si>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</si>
  <si>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</si>
  <si>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</si>
  <si>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</si>
  <si>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</si>
  <si>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</si>
  <si>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</si>
  <si>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</si>
  <si>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</si>
  <si>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</si>
  <si>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</si>
  <si>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</si>
  <si>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</si>
  <si>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</si>
  <si>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</si>
  <si>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</si>
  <si>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</si>
  <si>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</si>
  <si>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</si>
  <si>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</si>
  <si>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</si>
  <si>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</si>
  <si>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</si>
  <si>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</si>
  <si>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</si>
  <si>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</si>
  <si>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</si>
  <si>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</si>
  <si>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</si>
  <si>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</si>
  <si>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</si>
  <si>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</si>
  <si>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</si>
  <si>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</si>
  <si>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</si>
  <si>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</si>
  <si>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</si>
  <si>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</si>
  <si>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</si>
  <si>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</si>
  <si>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</si>
  <si>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</si>
  <si>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</si>
  <si>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</si>
  <si>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</si>
  <si>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</si>
  <si>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</si>
  <si>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</si>
  <si>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</si>
  <si>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</si>
  <si>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</si>
  <si>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</si>
  <si>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</si>
  <si>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</si>
  <si>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</si>
  <si>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</si>
  <si>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</si>
  <si>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</si>
  <si>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</si>
  <si>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</si>
  <si>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</si>
  <si>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</si>
  <si>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</si>
  <si>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</si>
  <si>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</si>
  <si>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</si>
  <si>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</si>
  <si>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</si>
  <si>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</si>
  <si>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</si>
  <si>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</si>
  <si>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</si>
  <si>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</si>
  <si>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</si>
  <si>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</si>
  <si>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</si>
  <si>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</si>
  <si>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</si>
  <si>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</si>
  <si>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</si>
  <si>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</si>
  <si>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</si>
  <si>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</si>
  <si>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</si>
  <si>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</si>
  <si>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</si>
  <si>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</si>
  <si>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</si>
  <si>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</si>
  <si>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</si>
  <si>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</si>
  <si>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</si>
  <si>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</si>
  <si>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</si>
  <si>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</si>
  <si>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</si>
  <si>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</si>
  <si>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</si>
  <si>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</si>
  <si>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</si>
  <si>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</si>
  <si>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</si>
  <si>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</si>
  <si>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</si>
  <si>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</si>
  <si>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</si>
  <si>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</si>
  <si>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</si>
  <si>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</si>
  <si>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</si>
  <si>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</si>
  <si>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</si>
  <si>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</si>
  <si>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</si>
  <si>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</si>
  <si>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</si>
  <si>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</si>
  <si>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</si>
  <si>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</si>
  <si>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</si>
  <si>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</si>
  <si>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</si>
  <si>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</si>
  <si>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</si>
  <si>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</si>
  <si>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</si>
  <si>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</si>
  <si>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</si>
  <si>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</si>
  <si>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</si>
  <si>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</si>
  <si>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</si>
  <si>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</si>
  <si>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</si>
  <si>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</si>
  <si>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</si>
  <si>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</si>
  <si>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</si>
  <si>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</si>
  <si>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</si>
  <si>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</si>
  <si>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</si>
  <si>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</si>
  <si>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</si>
  <si>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</si>
  <si>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</si>
  <si>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</si>
  <si>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</si>
  <si>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</si>
  <si>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</si>
  <si>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</si>
  <si>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</si>
  <si>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</si>
  <si>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</si>
  <si>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</si>
  <si>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</si>
  <si>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</si>
  <si>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</si>
  <si>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</si>
  <si>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</si>
  <si>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</si>
  <si>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</si>
  <si>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</si>
  <si>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</si>
  <si>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</si>
  <si>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</si>
  <si>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</si>
  <si>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</si>
  <si>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</si>
  <si>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</si>
  <si>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</si>
  <si>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</si>
  <si>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</si>
  <si>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</si>
  <si>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</si>
  <si>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</si>
  <si>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</si>
  <si>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</si>
  <si>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</si>
  <si>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</si>
  <si>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</si>
  <si>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</si>
  <si>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</si>
  <si>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</si>
  <si>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</si>
  <si>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</si>
  <si>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</si>
  <si>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</si>
  <si>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</si>
  <si>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</si>
  <si>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</si>
  <si>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</si>
  <si>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</si>
  <si>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</si>
  <si>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</si>
  <si>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</si>
  <si>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</si>
  <si>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</si>
  <si>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</si>
  <si>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</si>
  <si>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</si>
  <si>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</si>
  <si>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</si>
  <si>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</si>
  <si>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</si>
  <si>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</si>
  <si>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</si>
  <si>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</si>
  <si>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</si>
  <si>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</si>
  <si>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</si>
  <si>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</si>
  <si>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</si>
  <si>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</si>
  <si>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</si>
  <si>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</si>
  <si>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</si>
  <si>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</si>
  <si>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</si>
  <si>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</si>
  <si>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</si>
  <si>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</si>
  <si>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</si>
  <si>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</si>
  <si>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</si>
  <si>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</si>
  <si>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</si>
  <si>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</si>
  <si>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</si>
  <si>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</si>
  <si>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</si>
  <si>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</si>
  <si>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</si>
  <si>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</si>
  <si>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</si>
  <si>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</si>
  <si>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</si>
  <si>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</si>
  <si>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</si>
  <si>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</si>
  <si>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</si>
  <si>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</si>
  <si>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</si>
  <si>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</si>
  <si>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</si>
  <si>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</si>
  <si>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</si>
  <si>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</si>
  <si>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</si>
  <si>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</si>
  <si>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</si>
  <si>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</si>
  <si>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</si>
  <si>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</si>
  <si>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</si>
  <si>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</si>
  <si>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</si>
  <si>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</si>
  <si>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</si>
  <si>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</si>
  <si>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</si>
  <si>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</si>
  <si>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</si>
  <si>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</si>
  <si>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</si>
  <si>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</si>
  <si>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</si>
  <si>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</si>
  <si>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</si>
  <si>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</si>
  <si>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</si>
  <si>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</si>
  <si>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</si>
  <si>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</si>
  <si>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</si>
  <si>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</si>
  <si>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</si>
  <si>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</si>
  <si>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</si>
  <si>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</si>
  <si>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</si>
  <si>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</si>
  <si>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</si>
  <si>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</si>
  <si>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</si>
  <si>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</si>
  <si>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</si>
  <si>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</si>
  <si>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</si>
  <si>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</si>
  <si>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</si>
  <si>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</si>
  <si>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</si>
  <si>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</si>
  <si>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</si>
  <si>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</si>
  <si>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</si>
  <si>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</si>
  <si>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</si>
  <si>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</si>
  <si>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</si>
  <si>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</si>
  <si>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</si>
  <si>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</si>
  <si>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</si>
  <si>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</si>
  <si>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</si>
  <si>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</si>
  <si>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</si>
  <si>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</si>
  <si>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</si>
  <si>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</si>
  <si>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</si>
  <si>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</si>
  <si>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</si>
  <si>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</si>
  <si>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</si>
  <si>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</si>
  <si>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</si>
  <si>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</si>
  <si>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</si>
  <si>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</si>
  <si>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</si>
  <si>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</si>
  <si>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</si>
  <si>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</si>
  <si>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</si>
  <si>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</si>
  <si>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</si>
  <si>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</si>
  <si>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</si>
  <si>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</si>
  <si>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</si>
  <si>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</si>
  <si>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</si>
  <si>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</si>
  <si>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</si>
  <si>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</si>
  <si>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</si>
  <si>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</si>
  <si>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</si>
  <si>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</si>
  <si>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</si>
  <si>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</si>
  <si>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</si>
  <si>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</si>
  <si>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</si>
  <si>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</si>
  <si>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</si>
  <si>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</si>
  <si>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</si>
  <si>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</si>
  <si>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</si>
  <si>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</si>
  <si>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</si>
  <si>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</si>
  <si>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</si>
  <si>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</si>
  <si>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</si>
  <si>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</si>
  <si>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</si>
  <si>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</si>
  <si>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</si>
  <si>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</si>
  <si>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</si>
  <si>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</si>
  <si>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</si>
  <si>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</si>
  <si>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</si>
  <si>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</si>
  <si>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</si>
  <si>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</si>
  <si>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</si>
  <si>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</si>
  <si>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</si>
  <si>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</si>
  <si>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</si>
  <si>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</si>
  <si>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</si>
  <si>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</si>
  <si>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</si>
  <si>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</si>
  <si>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</si>
  <si>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</si>
  <si>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</si>
  <si>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</si>
  <si>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</si>
  <si>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</si>
  <si>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</si>
  <si>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</si>
  <si>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</si>
  <si>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</si>
  <si>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</si>
  <si>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</si>
  <si>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</si>
  <si>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</si>
  <si>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</si>
  <si>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</si>
  <si>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</si>
  <si>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</si>
  <si>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</si>
  <si>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</si>
  <si>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</si>
  <si>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</si>
  <si>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</si>
  <si>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</si>
  <si>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</si>
  <si>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</si>
  <si>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</si>
  <si>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</si>
  <si>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</si>
  <si>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</si>
  <si>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</si>
  <si>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</si>
  <si>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</si>
  <si>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</si>
  <si>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</si>
  <si>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</si>
  <si>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</si>
  <si>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</si>
  <si>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</si>
  <si>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</si>
  <si>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</si>
  <si>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</si>
  <si>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</si>
  <si>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</si>
  <si>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</si>
  <si>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</si>
  <si>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</si>
  <si>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</si>
  <si>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</si>
  <si>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</si>
  <si>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</si>
  <si>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</si>
  <si>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</si>
  <si>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</si>
  <si>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</si>
  <si>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</si>
  <si>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</si>
  <si>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</si>
  <si>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</si>
  <si>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</si>
  <si>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</si>
  <si>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</si>
  <si>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</si>
  <si>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</si>
  <si>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</si>
  <si>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</si>
  <si>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</si>
  <si>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</si>
  <si>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</si>
  <si>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</si>
  <si>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</si>
  <si>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</si>
  <si>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</si>
  <si>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</si>
  <si>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</si>
  <si>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</si>
  <si>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</si>
  <si>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</si>
  <si>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</si>
  <si>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</si>
  <si>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</si>
  <si>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</si>
  <si>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</si>
  <si>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</si>
  <si>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</si>
  <si>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</si>
  <si>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</si>
  <si>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</si>
  <si>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</si>
  <si>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</si>
  <si>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</si>
  <si>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</si>
  <si>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</si>
  <si>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</si>
  <si>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</si>
  <si>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</si>
  <si>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</si>
  <si>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</si>
  <si>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</si>
  <si>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</si>
  <si>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</si>
  <si>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</si>
  <si>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</si>
  <si>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</si>
  <si>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</si>
  <si>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</si>
  <si>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</si>
  <si>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</si>
  <si>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</si>
  <si>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</si>
  <si>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</si>
  <si>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</si>
  <si>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</si>
  <si>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</si>
  <si>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</si>
  <si>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</si>
  <si>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</si>
  <si>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</si>
  <si>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</si>
  <si>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</si>
  <si>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</si>
  <si>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</si>
  <si>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</si>
  <si>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</si>
  <si>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</si>
  <si>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</si>
  <si>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</si>
  <si>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</si>
  <si>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</si>
  <si>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</si>
  <si>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</si>
  <si>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</si>
  <si>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</si>
  <si>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</si>
  <si>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</si>
  <si>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</si>
  <si>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</si>
  <si>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</si>
  <si>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</si>
  <si>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</si>
  <si>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</si>
  <si>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</si>
  <si>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</si>
  <si>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</si>
  <si>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</si>
  <si>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</si>
  <si>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</si>
  <si>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</si>
  <si>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</si>
  <si>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</si>
  <si>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</si>
  <si>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</si>
  <si>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</si>
  <si>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</si>
  <si>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</si>
  <si>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</si>
  <si>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</si>
  <si>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</si>
  <si>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</si>
  <si>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</si>
  <si>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</si>
  <si>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</si>
  <si>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</si>
  <si>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</si>
  <si>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</si>
  <si>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</si>
  <si>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</si>
  <si>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</si>
  <si>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</si>
  <si>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</si>
  <si>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</si>
  <si>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</si>
  <si>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</si>
  <si>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</si>
  <si>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</si>
  <si>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</si>
  <si>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</si>
  <si>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</si>
  <si>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</si>
  <si>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</si>
  <si>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</si>
  <si>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</si>
  <si>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</si>
  <si>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</si>
  <si>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</si>
  <si>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</si>
  <si>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</si>
  <si>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</si>
  <si>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</si>
  <si>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</si>
  <si>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</si>
  <si>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</si>
  <si>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</si>
  <si>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</si>
  <si>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</si>
  <si>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</si>
  <si>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</si>
  <si>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</si>
  <si>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</si>
  <si>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</si>
  <si>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</si>
  <si>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</si>
  <si>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</si>
  <si>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</si>
  <si>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</si>
  <si>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</si>
  <si>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</si>
  <si>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</si>
  <si>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</si>
  <si>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</si>
  <si>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</si>
  <si>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</si>
  <si>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</si>
  <si>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</si>
  <si>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</si>
  <si>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</si>
  <si>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</si>
  <si>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</si>
  <si>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</si>
  <si>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</si>
  <si>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</si>
  <si>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</si>
  <si>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</si>
  <si>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</si>
  <si>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</si>
  <si>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</si>
  <si>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</si>
  <si>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</si>
  <si>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</si>
  <si>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</si>
  <si>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</si>
  <si>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</si>
  <si>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</si>
  <si>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</si>
  <si>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</si>
  <si>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</si>
  <si>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</si>
  <si>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</si>
  <si>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</si>
  <si>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</si>
  <si>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</si>
  <si>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</si>
  <si>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</si>
  <si>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</si>
  <si>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</si>
  <si>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</si>
  <si>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</si>
  <si>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</si>
  <si>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</si>
  <si>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</si>
  <si>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</si>
  <si>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</si>
  <si>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</si>
  <si>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</si>
  <si>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</si>
  <si>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</si>
  <si>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</si>
  <si>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</si>
  <si>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</si>
  <si>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</si>
  <si>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</si>
  <si>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</si>
  <si>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</si>
  <si>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</si>
  <si>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</si>
  <si>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</si>
  <si>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</si>
  <si>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</si>
  <si>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</si>
  <si>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</si>
  <si>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</si>
  <si>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</si>
  <si>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</si>
  <si>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</si>
  <si>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</si>
  <si>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</si>
  <si>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</si>
  <si>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</si>
  <si>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</si>
  <si>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</si>
  <si>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</si>
  <si>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</si>
  <si>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</si>
  <si>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</si>
  <si>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</si>
  <si>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</si>
  <si>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</si>
  <si>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</si>
  <si>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</si>
  <si>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</si>
  <si>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</si>
  <si>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</si>
  <si>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</si>
  <si>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</si>
  <si>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</si>
  <si>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</si>
  <si>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</si>
  <si>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</si>
  <si>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</si>
  <si>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</si>
  <si>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</si>
  <si>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</si>
  <si>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</si>
  <si>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</si>
  <si>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</si>
  <si>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</si>
  <si>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</si>
  <si>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</si>
  <si>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</si>
  <si>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</si>
  <si>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</si>
  <si>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</si>
  <si>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</si>
  <si>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</si>
  <si>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</si>
  <si>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</si>
  <si>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</si>
  <si>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</si>
  <si>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</si>
  <si>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</si>
  <si>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</si>
  <si>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</si>
  <si>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</si>
  <si>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</si>
  <si>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</si>
  <si>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</si>
  <si>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</si>
  <si>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</si>
  <si>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</si>
  <si>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</si>
  <si>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</si>
  <si>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</si>
  <si>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</si>
  <si>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</si>
  <si>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</si>
  <si>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</si>
  <si>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</si>
  <si>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</si>
  <si>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</si>
  <si>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</si>
  <si>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</si>
  <si>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</si>
  <si>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</si>
  <si>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</si>
  <si>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</si>
  <si>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</si>
  <si>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</si>
  <si>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</si>
  <si>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</si>
  <si>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</si>
  <si>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</si>
  <si>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</si>
  <si>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</si>
  <si>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</si>
  <si>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</si>
  <si>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</si>
  <si>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</si>
  <si>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</si>
  <si>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</si>
  <si>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</si>
  <si>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</si>
  <si>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</si>
  <si>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</si>
  <si>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</si>
  <si>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</si>
  <si>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</si>
  <si>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</si>
  <si>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</si>
  <si>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</si>
  <si>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</si>
  <si>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</si>
  <si>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</si>
  <si>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</si>
  <si>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</si>
  <si>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</si>
  <si>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</si>
  <si>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</si>
  <si>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</si>
  <si>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</si>
  <si>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</si>
  <si>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</si>
  <si>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</si>
  <si>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</si>
  <si>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</si>
  <si>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</si>
  <si>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</si>
  <si>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</si>
  <si>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</si>
  <si>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</si>
  <si>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</si>
  <si>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</si>
  <si>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</si>
  <si>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</si>
  <si>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</si>
  <si>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</si>
  <si>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</si>
  <si>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</si>
  <si>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</si>
  <si>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</si>
  <si>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</si>
  <si>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</si>
  <si>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</si>
  <si>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</si>
  <si>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</si>
  <si>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</si>
  <si>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</si>
  <si>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</si>
  <si>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</si>
  <si>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</si>
  <si>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</si>
  <si>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</si>
  <si>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</si>
  <si>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</si>
  <si>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</si>
  <si>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</si>
  <si>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</si>
  <si>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</si>
  <si>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</si>
  <si>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</si>
  <si>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</si>
  <si>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</si>
  <si>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</si>
  <si>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</si>
  <si>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</si>
  <si>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</si>
  <si>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</si>
  <si>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</si>
  <si>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</si>
  <si>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</si>
  <si>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</si>
  <si>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</si>
  <si>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</si>
  <si>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</si>
  <si>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</si>
  <si>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</si>
  <si>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</si>
  <si>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</si>
  <si>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</si>
  <si>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</si>
  <si>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</si>
  <si>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</si>
  <si>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</si>
  <si>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</si>
  <si>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</si>
  <si>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</si>
  <si>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</si>
  <si>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</si>
  <si>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</si>
  <si>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</si>
  <si>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</si>
  <si>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</si>
  <si>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</si>
  <si>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</si>
  <si>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</si>
  <si>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</si>
  <si>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</si>
  <si>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</si>
  <si>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</si>
  <si>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</si>
  <si>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</si>
  <si>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</si>
  <si>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</si>
  <si>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</si>
  <si>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</si>
  <si>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</si>
  <si>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</si>
  <si>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</si>
  <si>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</si>
  <si>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</si>
  <si>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</si>
  <si>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</si>
  <si>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</si>
  <si>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</si>
  <si>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</si>
  <si>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</si>
  <si>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</si>
  <si>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</si>
  <si>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</si>
  <si>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</si>
  <si>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</si>
  <si>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</si>
  <si>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</si>
  <si>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</si>
  <si>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</si>
  <si>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</si>
  <si>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</si>
  <si>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</si>
  <si>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</si>
  <si>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</si>
  <si>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</si>
  <si>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</si>
  <si>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</si>
  <si>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</si>
  <si>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</si>
  <si>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</si>
  <si>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</si>
  <si>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</si>
  <si>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</si>
  <si>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</si>
  <si>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</si>
  <si>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</si>
  <si>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</si>
  <si>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</si>
  <si>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</si>
  <si>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</si>
  <si>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</si>
  <si>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</si>
  <si>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</si>
  <si>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</si>
  <si>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</si>
  <si>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</si>
  <si>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</si>
  <si>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</si>
  <si>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</si>
  <si>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</si>
  <si>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</si>
  <si>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</si>
  <si>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</si>
  <si>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</si>
  <si>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</si>
  <si>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</si>
  <si>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</si>
  <si>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</si>
  <si>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</si>
  <si>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</si>
  <si>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</si>
  <si>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</si>
  <si>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</si>
  <si>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</si>
  <si>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</si>
  <si>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</si>
  <si>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</si>
  <si>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</si>
  <si>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</si>
  <si>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</si>
  <si>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</si>
  <si>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</si>
  <si>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</si>
  <si>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</si>
  <si>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</si>
  <si>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</si>
  <si>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</si>
  <si>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</si>
  <si>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</si>
  <si>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</si>
  <si>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</si>
  <si>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</si>
  <si>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</si>
  <si>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</si>
  <si>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</si>
  <si>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</si>
  <si>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</si>
  <si>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</si>
  <si>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</si>
  <si>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</si>
  <si>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</si>
  <si>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</si>
  <si>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</si>
  <si>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</si>
  <si>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</si>
  <si>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</si>
  <si>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</si>
  <si>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</si>
  <si>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</si>
  <si>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</si>
  <si>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</si>
  <si>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</si>
  <si>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</si>
  <si>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</si>
  <si>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</si>
  <si>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</si>
  <si>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</si>
  <si>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</si>
  <si>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</si>
  <si>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</si>
  <si>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</si>
  <si>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</si>
  <si>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</si>
  <si>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</si>
  <si>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</si>
  <si>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</si>
  <si>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</si>
  <si>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</si>
  <si>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</si>
  <si>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</si>
  <si>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</si>
  <si>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</si>
  <si>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</si>
  <si>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</si>
  <si>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</si>
  <si>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</si>
  <si>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</si>
  <si>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</si>
  <si>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</si>
  <si>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</si>
  <si>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</si>
  <si>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</si>
  <si>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</si>
  <si>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</si>
  <si>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</si>
  <si>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</si>
  <si>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</si>
  <si>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</si>
  <si>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</si>
  <si>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</si>
  <si>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</si>
  <si>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</si>
  <si>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</si>
  <si>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</si>
  <si>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</si>
  <si>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</si>
  <si>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</si>
  <si>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</si>
  <si>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</si>
  <si>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</si>
  <si>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</si>
  <si>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</si>
  <si>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</si>
  <si>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</si>
  <si>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</si>
  <si>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</si>
  <si>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</si>
  <si>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</si>
  <si>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</si>
  <si>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</si>
  <si>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</si>
  <si>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</si>
  <si>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</si>
  <si>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</si>
  <si>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</si>
  <si>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</si>
  <si>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</si>
  <si>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</si>
  <si>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</si>
  <si>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</si>
  <si>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</si>
  <si>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</si>
  <si>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</si>
  <si>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</si>
  <si>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</si>
  <si>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</si>
  <si>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</si>
  <si>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</si>
  <si>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</si>
  <si>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</si>
  <si>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</si>
  <si>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</si>
  <si>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</si>
  <si>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</si>
  <si>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</si>
  <si>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</si>
  <si>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</si>
  <si>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</si>
  <si>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</si>
  <si>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</si>
  <si>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</si>
  <si>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</si>
  <si>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</si>
  <si>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</si>
  <si>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</si>
  <si>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</si>
  <si>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</si>
  <si>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</si>
  <si>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</si>
  <si>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</si>
  <si>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</si>
  <si>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</si>
  <si>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</si>
  <si>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</si>
  <si>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</si>
  <si>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</si>
  <si>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</si>
  <si>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</si>
  <si>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</si>
  <si>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</si>
  <si>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</si>
  <si>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</si>
  <si>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</si>
  <si>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</si>
  <si>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</si>
  <si>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</si>
  <si>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</si>
  <si>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</si>
  <si>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</si>
  <si>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</si>
  <si>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</si>
  <si>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</si>
  <si>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</si>
  <si>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</si>
  <si>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</si>
  <si>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</si>
  <si>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</si>
  <si>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</si>
  <si>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</si>
  <si>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</si>
  <si>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</si>
  <si>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</si>
  <si>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</si>
  <si>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</si>
  <si>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</si>
  <si>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</si>
  <si>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</si>
  <si>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</si>
  <si>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</si>
  <si>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</si>
  <si>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</si>
  <si>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</si>
  <si>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</si>
  <si>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</si>
  <si>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</si>
  <si>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</si>
  <si>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</si>
  <si>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</si>
  <si>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</si>
  <si>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</si>
  <si>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</si>
  <si>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</si>
  <si>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</si>
  <si>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</si>
  <si>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</si>
  <si>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</si>
  <si>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</si>
  <si>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</si>
  <si>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</si>
  <si>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</si>
  <si>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</si>
  <si>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</si>
  <si>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</si>
  <si>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</si>
  <si>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</si>
  <si>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</si>
  <si>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</si>
  <si>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</si>
  <si>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</si>
  <si>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</si>
  <si>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</si>
  <si>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</si>
  <si>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</si>
  <si>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</si>
  <si>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</si>
  <si>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</si>
  <si>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</si>
  <si>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</si>
  <si>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</si>
  <si>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</si>
  <si>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</si>
  <si>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</si>
  <si>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</si>
  <si>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</si>
  <si>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</si>
  <si>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</si>
  <si>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</si>
  <si>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</si>
  <si>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</si>
  <si>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</si>
  <si>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</si>
  <si>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</si>
  <si>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</si>
  <si>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</si>
  <si>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</si>
  <si>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</si>
  <si>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</si>
  <si>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</si>
  <si>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</si>
  <si>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</si>
  <si>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</si>
  <si>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</si>
  <si>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</si>
  <si>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</si>
  <si>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</si>
  <si>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</si>
  <si>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</si>
  <si>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</si>
  <si>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</si>
  <si>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</si>
  <si>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</si>
  <si>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</si>
  <si>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</si>
  <si>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</si>
  <si>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</si>
  <si>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</si>
  <si>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</si>
  <si>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</si>
  <si>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</si>
  <si>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</si>
  <si>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</si>
  <si>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</si>
  <si>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</si>
  <si>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</si>
  <si>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</si>
  <si>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</si>
  <si>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</si>
  <si>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</si>
  <si>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</si>
  <si>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</si>
  <si>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</si>
  <si>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</si>
  <si>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</si>
  <si>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</si>
  <si>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</si>
  <si>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</si>
  <si>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</si>
  <si>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</si>
  <si>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</si>
  <si>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</si>
  <si>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</si>
  <si>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</si>
  <si>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</si>
  <si>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</si>
  <si>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</si>
  <si>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</si>
  <si>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</si>
  <si>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</si>
  <si>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</si>
  <si>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</si>
  <si>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</si>
  <si>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</si>
  <si>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</si>
  <si>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</si>
  <si>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</si>
  <si>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</si>
  <si>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</si>
  <si>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</si>
  <si>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</si>
  <si>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</si>
  <si>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</si>
  <si>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</si>
  <si>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</si>
  <si>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</si>
  <si>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</si>
  <si>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</si>
  <si>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</si>
  <si>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</si>
  <si>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</si>
  <si>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</si>
  <si>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</si>
  <si>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</si>
  <si>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</si>
  <si>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</si>
  <si>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</si>
  <si>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</si>
  <si>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</si>
  <si>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</si>
  <si>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</si>
  <si>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</si>
  <si>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</si>
  <si>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</si>
  <si>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</si>
  <si>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</si>
  <si>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</si>
  <si>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</si>
  <si>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</si>
  <si>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</si>
  <si>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</si>
  <si>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</si>
  <si>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</si>
  <si>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</si>
  <si>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</si>
  <si>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</si>
  <si>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</si>
  <si>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</si>
  <si>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</si>
  <si>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</si>
  <si>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</si>
  <si>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</si>
  <si>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</si>
  <si>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</si>
  <si>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</si>
  <si>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</si>
  <si>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</si>
  <si>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</si>
  <si>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</si>
  <si>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</si>
  <si>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</si>
  <si>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</si>
  <si>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</si>
  <si>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</si>
  <si>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</si>
  <si>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</si>
  <si>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</si>
  <si>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</si>
  <si>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</si>
  <si>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</si>
  <si>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</si>
  <si>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</si>
  <si>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</si>
  <si>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</si>
  <si>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</si>
  <si>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</si>
  <si>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</si>
  <si>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</si>
  <si>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</si>
  <si>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</si>
  <si>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</si>
  <si>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</si>
  <si>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</si>
  <si>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</si>
  <si>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</si>
  <si>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</si>
  <si>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</si>
  <si>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</si>
  <si>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</si>
  <si>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</si>
  <si>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</si>
  <si>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</si>
  <si>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</si>
  <si>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</si>
  <si>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</si>
  <si>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</si>
  <si>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</si>
  <si>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</si>
  <si>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</si>
  <si>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</si>
  <si>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</si>
  <si>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</si>
  <si>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</si>
  <si>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</si>
  <si>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</si>
  <si>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</si>
  <si>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</si>
  <si>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</si>
  <si>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</si>
  <si>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</si>
  <si>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</si>
  <si>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</si>
  <si>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</si>
  <si>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</si>
  <si>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</si>
  <si>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</si>
  <si>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</si>
  <si>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</si>
  <si>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</si>
  <si>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</si>
  <si>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</si>
  <si>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</si>
  <si>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</si>
  <si>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</si>
  <si>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</si>
  <si>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</si>
  <si>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</si>
  <si>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</si>
  <si>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</si>
  <si>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</si>
  <si>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</si>
  <si>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</si>
  <si>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</si>
  <si>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</si>
  <si>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</si>
  <si>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</si>
  <si>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</si>
  <si>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</si>
  <si>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</si>
  <si>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</si>
  <si>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</si>
  <si>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</si>
  <si>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</si>
  <si>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</si>
  <si>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</si>
  <si>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</si>
  <si>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</si>
  <si>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</si>
  <si>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</si>
  <si>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</si>
  <si>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</si>
  <si>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</si>
  <si>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</si>
  <si>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</si>
  <si>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</si>
  <si>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</si>
  <si>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</si>
  <si>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</si>
  <si>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</si>
  <si>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</si>
  <si>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</si>
  <si>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</si>
  <si>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</si>
  <si>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</si>
  <si>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</si>
  <si>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</si>
  <si>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</si>
  <si>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</si>
  <si>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</si>
  <si>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</si>
  <si>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</si>
  <si>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</si>
  <si>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</si>
  <si>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</si>
  <si>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</si>
  <si>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</si>
  <si>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</si>
  <si>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</si>
  <si>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</si>
  <si>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</si>
  <si>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</si>
  <si>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</si>
  <si>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</si>
  <si>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</si>
  <si>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</si>
  <si>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</si>
  <si>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</si>
  <si>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</si>
  <si>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</si>
  <si>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</si>
  <si>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</si>
  <si>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</si>
  <si>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</si>
  <si>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</si>
  <si>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</si>
  <si>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</si>
  <si>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</si>
  <si>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</si>
  <si>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</si>
  <si>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</si>
  <si>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</si>
  <si>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</si>
  <si>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</si>
  <si>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</si>
  <si>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</si>
  <si>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</si>
  <si>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</si>
  <si>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</si>
  <si>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</si>
  <si>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</si>
  <si>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</si>
  <si>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</si>
  <si>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</si>
  <si>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</si>
  <si>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</si>
  <si>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</si>
  <si>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</si>
  <si>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</si>
  <si>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</si>
  <si>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</si>
  <si>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</si>
  <si>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</si>
  <si>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</si>
  <si>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</si>
  <si>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</si>
  <si>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</si>
  <si>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</si>
  <si>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</si>
  <si>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</si>
  <si>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</si>
  <si>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</si>
  <si>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</si>
  <si>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</si>
  <si>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</si>
  <si>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</si>
  <si>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</si>
  <si>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</si>
  <si>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</si>
  <si>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</si>
  <si>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</si>
  <si>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</si>
  <si>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</si>
  <si>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</si>
  <si>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</si>
  <si>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</si>
  <si>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</si>
  <si>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</si>
  <si>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</si>
  <si>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</si>
  <si>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</si>
  <si>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</si>
  <si>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</si>
  <si>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</si>
  <si>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</si>
  <si>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</si>
  <si>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</si>
  <si>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</si>
  <si>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</si>
  <si>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</si>
  <si>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</si>
  <si>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</si>
  <si>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</si>
  <si>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</si>
  <si>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</si>
  <si>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</si>
  <si>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</si>
  <si>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</si>
  <si>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</si>
  <si>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</si>
  <si>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</si>
  <si>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</si>
  <si>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</si>
  <si>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</si>
  <si>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</si>
  <si>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</si>
  <si>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</si>
  <si>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</si>
  <si>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</si>
  <si>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</si>
  <si>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</si>
  <si>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</si>
  <si>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</si>
  <si>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</si>
  <si>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</si>
  <si>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</si>
  <si>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</si>
  <si>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</si>
  <si>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</si>
  <si>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</si>
  <si>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</si>
  <si>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</si>
  <si>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</si>
  <si>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</si>
  <si>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</si>
  <si>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</si>
  <si>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</si>
  <si>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</si>
  <si>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</si>
  <si>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</si>
  <si>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</si>
  <si>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</si>
  <si>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</si>
  <si>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</si>
  <si>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</si>
  <si>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</si>
  <si>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</si>
  <si>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</si>
  <si>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</si>
  <si>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</si>
  <si>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</si>
  <si>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</si>
  <si>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</si>
  <si>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</si>
  <si>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</si>
  <si>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</si>
  <si>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</si>
  <si>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</si>
  <si>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</si>
  <si>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</si>
  <si>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</si>
  <si>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</si>
  <si>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</si>
  <si>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</si>
  <si>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</si>
  <si>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</si>
  <si>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</si>
  <si>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</si>
  <si>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</si>
  <si>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</si>
  <si>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</si>
  <si>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</si>
  <si>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</si>
  <si>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</si>
  <si>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</si>
  <si>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</si>
  <si>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</si>
  <si>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</si>
  <si>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</si>
  <si>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</si>
  <si>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</si>
  <si>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</si>
  <si>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</si>
  <si>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</si>
  <si>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</si>
  <si>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</si>
  <si>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</si>
  <si>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</si>
  <si>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</si>
  <si>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</si>
  <si>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</si>
  <si>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</si>
  <si>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</si>
  <si>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</si>
  <si>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</si>
  <si>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</si>
  <si>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</si>
  <si>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</si>
  <si>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</si>
  <si>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</si>
  <si>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</si>
  <si>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</si>
  <si>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</si>
  <si>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</si>
  <si>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</si>
  <si>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</si>
  <si>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</si>
  <si>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</si>
  <si>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</si>
  <si>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</si>
  <si>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</si>
  <si>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</si>
  <si>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</si>
  <si>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</si>
  <si>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</si>
  <si>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</si>
  <si>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</si>
  <si>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</si>
  <si>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</si>
  <si>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</si>
  <si>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</si>
  <si>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</si>
  <si>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</si>
  <si>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</si>
  <si>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</si>
  <si>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</si>
  <si>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</si>
  <si>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</si>
  <si>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</si>
  <si>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</si>
  <si>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</si>
  <si>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</si>
  <si>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</si>
  <si>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</si>
  <si>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</si>
  <si>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</si>
  <si>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</si>
  <si>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</si>
  <si>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</si>
  <si>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</si>
  <si>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</si>
  <si>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</si>
  <si>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</si>
  <si>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</si>
  <si>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</si>
  <si>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</si>
  <si>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</si>
  <si>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</si>
  <si>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</si>
  <si>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</si>
  <si>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</si>
  <si>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</si>
  <si>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</si>
  <si>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</si>
  <si>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</si>
  <si>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</si>
  <si>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</si>
  <si>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</si>
  <si>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</si>
  <si>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</si>
  <si>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</si>
  <si>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</si>
  <si>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</si>
  <si>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</si>
  <si>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</si>
  <si>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</si>
  <si>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</si>
  <si>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</si>
  <si>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</si>
  <si>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</si>
  <si>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</si>
  <si>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</si>
  <si>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</si>
  <si>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</si>
  <si>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</si>
  <si>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</si>
  <si>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</si>
  <si>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</si>
  <si>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</si>
  <si>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</si>
  <si>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</si>
  <si>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</si>
  <si>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</si>
  <si>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</si>
  <si>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</si>
  <si>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</si>
  <si>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</si>
  <si>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</si>
  <si>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</si>
  <si>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</si>
  <si>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</si>
  <si>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</si>
  <si>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</si>
  <si>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</si>
  <si>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</si>
  <si>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</si>
  <si>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</si>
  <si>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</si>
  <si>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</si>
  <si>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</si>
  <si>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</si>
  <si>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</si>
  <si>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</si>
  <si>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</si>
  <si>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</si>
  <si>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</si>
  <si>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</si>
  <si>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</si>
  <si>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</si>
  <si>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</si>
  <si>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</si>
  <si>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</si>
  <si>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</si>
  <si>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</si>
  <si>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</si>
  <si>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</si>
  <si>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</si>
  <si>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</si>
  <si>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</si>
  <si>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</si>
  <si>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</si>
  <si>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</si>
  <si>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</si>
  <si>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</si>
  <si>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</si>
  <si>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</si>
  <si>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</si>
  <si>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</si>
  <si>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</si>
  <si>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</si>
  <si>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</si>
  <si>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</si>
  <si>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</si>
  <si>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</si>
  <si>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</si>
  <si>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</si>
  <si>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</si>
  <si>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</si>
  <si>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</si>
  <si>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</si>
  <si>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</si>
  <si>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</si>
  <si>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</si>
  <si>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</si>
  <si>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</si>
  <si>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</si>
  <si>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</si>
  <si>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</si>
  <si>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</si>
  <si>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</si>
  <si>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</si>
  <si>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</si>
  <si>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</si>
  <si>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</si>
  <si>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</si>
  <si>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</si>
  <si>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</si>
  <si>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</si>
  <si>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</si>
  <si>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</si>
  <si>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</si>
  <si>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</si>
  <si>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</si>
  <si>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</si>
  <si>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</si>
  <si>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</si>
  <si>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</si>
  <si>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</si>
  <si>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</si>
  <si>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</si>
  <si>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</si>
  <si>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</si>
  <si>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</si>
  <si>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</si>
  <si>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</si>
  <si>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</si>
  <si>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</si>
  <si>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</si>
  <si>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</si>
  <si>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</si>
  <si>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</si>
  <si>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</si>
  <si>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</si>
  <si>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</si>
  <si>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</si>
  <si>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</si>
  <si>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</si>
  <si>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</si>
  <si>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</si>
  <si>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</si>
  <si>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</si>
  <si>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</si>
  <si>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</si>
  <si>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</si>
  <si>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</si>
  <si>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</si>
  <si>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</si>
  <si>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</si>
  <si>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</si>
  <si>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</si>
  <si>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</si>
  <si>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</si>
  <si>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</si>
  <si>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</si>
  <si>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</si>
  <si>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</si>
  <si>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</si>
  <si>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</si>
  <si>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</si>
  <si>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</si>
  <si>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</si>
  <si>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</si>
  <si>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</si>
  <si>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</si>
  <si>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</si>
  <si>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</si>
  <si>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</si>
  <si>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</si>
  <si>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</si>
  <si>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</si>
  <si>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</si>
  <si>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</si>
  <si>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</si>
  <si>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</si>
  <si>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</si>
  <si>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</si>
  <si>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</si>
  <si>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</si>
  <si>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</si>
  <si>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</si>
  <si>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</si>
  <si>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</si>
  <si>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</si>
  <si>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</si>
  <si>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</si>
  <si>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</si>
  <si>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</si>
  <si>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</si>
  <si>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</si>
  <si>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</si>
  <si>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</si>
  <si>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</si>
  <si>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</si>
  <si>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</si>
  <si>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</si>
  <si>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</si>
  <si>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</si>
  <si>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</si>
  <si>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</si>
  <si>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</si>
  <si>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</si>
  <si>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</si>
  <si>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</si>
  <si>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</si>
  <si>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</si>
  <si>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</si>
  <si>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</si>
  <si>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</si>
  <si>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</si>
  <si>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</si>
  <si>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</si>
  <si>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</si>
  <si>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</si>
  <si>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</si>
  <si>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</si>
  <si>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</si>
  <si>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</si>
  <si>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</si>
  <si>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</si>
  <si>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</si>
  <si>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</si>
  <si>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</si>
  <si>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</si>
  <si>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</si>
  <si>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</si>
  <si>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</si>
  <si>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</si>
  <si>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</si>
  <si>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</si>
  <si>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</si>
  <si>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</si>
  <si>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</si>
  <si>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</si>
  <si>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</si>
  <si>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</si>
  <si>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</si>
  <si>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</si>
  <si>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</si>
  <si>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</si>
  <si>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</si>
  <si>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</si>
  <si>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</si>
  <si>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</si>
  <si>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</si>
  <si>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</si>
  <si>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</si>
  <si>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</si>
  <si>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</si>
  <si>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</si>
  <si>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</si>
  <si>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</si>
  <si>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</si>
  <si>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</si>
  <si>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</si>
  <si>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</si>
  <si>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</si>
  <si>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</si>
  <si>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</si>
  <si>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</si>
  <si>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</si>
  <si>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</si>
  <si>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</si>
  <si>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</si>
  <si>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</si>
  <si>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</si>
  <si>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</si>
  <si>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</si>
  <si>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</si>
  <si>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</si>
  <si>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</si>
  <si>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</si>
  <si>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</si>
  <si>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</si>
  <si>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</si>
  <si>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</si>
  <si>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</si>
  <si>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</si>
  <si>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</si>
  <si>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</si>
  <si>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</si>
  <si>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</si>
  <si>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</si>
  <si>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</si>
  <si>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</si>
  <si>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</si>
  <si>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</si>
  <si>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</si>
  <si>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</si>
  <si>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</si>
  <si>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</si>
  <si>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</si>
  <si>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</si>
  <si>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</si>
  <si>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</si>
  <si>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</si>
  <si>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</si>
  <si>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</si>
  <si>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</si>
  <si>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</si>
  <si>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</si>
  <si>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</si>
  <si>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</si>
  <si>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</si>
  <si>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</si>
  <si>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</si>
  <si>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</si>
  <si>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</si>
  <si>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</si>
  <si>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</si>
  <si>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</si>
  <si>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</si>
  <si>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</si>
  <si>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</si>
  <si>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</si>
  <si>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</si>
  <si>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</si>
  <si>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</si>
  <si>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</si>
  <si>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</si>
  <si>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</si>
  <si>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</si>
  <si>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</si>
  <si>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</si>
  <si>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</si>
  <si>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</si>
  <si>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</si>
  <si>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</si>
  <si>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</si>
  <si>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</si>
  <si>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</si>
  <si>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</si>
  <si>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</si>
  <si>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</si>
  <si>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</si>
  <si>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</si>
  <si>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</si>
  <si>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</si>
  <si>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</si>
  <si>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</si>
  <si>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</si>
  <si>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</si>
  <si>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</si>
  <si>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</si>
  <si>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</si>
  <si>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</si>
  <si>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</si>
  <si>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</si>
  <si>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</si>
  <si>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</si>
  <si>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</si>
  <si>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</si>
  <si>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</si>
  <si>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</si>
  <si>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</si>
  <si>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</si>
  <si>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</si>
  <si>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</si>
  <si>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</si>
  <si>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</si>
  <si>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</si>
  <si>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</si>
  <si>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</si>
  <si>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</si>
  <si>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</si>
  <si>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</si>
  <si>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</si>
  <si>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</si>
  <si>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</si>
  <si>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</si>
  <si>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</si>
  <si>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</si>
  <si>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</si>
  <si>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</si>
  <si>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</si>
  <si>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</si>
  <si>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</si>
  <si>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</si>
  <si>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</si>
  <si>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</si>
  <si>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</si>
  <si>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</si>
  <si>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</si>
  <si>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</si>
  <si>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</si>
  <si>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</si>
  <si>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</si>
  <si>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</si>
  <si>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</si>
  <si>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</si>
  <si>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</si>
  <si>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</si>
  <si>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</si>
  <si>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</si>
  <si>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</si>
  <si>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</si>
  <si>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</si>
  <si>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</si>
  <si>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</si>
  <si>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</si>
  <si>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</si>
  <si>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</si>
  <si>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</si>
  <si>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</si>
  <si>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</si>
  <si>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</si>
  <si>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</si>
  <si>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</si>
  <si>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</si>
  <si>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</si>
  <si>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</si>
  <si>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</si>
  <si>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</si>
  <si>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</si>
  <si>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</si>
  <si>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</si>
  <si>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</si>
  <si>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</si>
  <si>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</si>
  <si>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</si>
  <si>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</si>
  <si>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</si>
  <si>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</si>
  <si>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</si>
  <si>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</si>
  <si>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</si>
  <si>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</si>
  <si>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</si>
  <si>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</si>
  <si>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</si>
  <si>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</si>
  <si>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</si>
  <si>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</si>
  <si>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</si>
  <si>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</si>
  <si>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</si>
  <si>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</si>
  <si>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</si>
  <si>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</si>
  <si>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</si>
  <si>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</si>
  <si>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</si>
  <si>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</si>
  <si>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</si>
  <si>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</si>
  <si>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</si>
  <si>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</si>
  <si>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</si>
  <si>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</si>
  <si>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</si>
  <si>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</si>
  <si>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</si>
  <si>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</si>
  <si>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</si>
  <si>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</si>
  <si>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</si>
  <si>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</si>
  <si>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</si>
  <si>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</si>
  <si>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</si>
  <si>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</si>
  <si>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</si>
  <si>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</si>
  <si>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</si>
  <si>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</si>
  <si>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</si>
  <si>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</si>
  <si>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</si>
  <si>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</si>
  <si>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</si>
  <si>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</si>
  <si>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</si>
  <si>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</si>
  <si>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</si>
  <si>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</si>
  <si>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</si>
  <si>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</si>
  <si>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</si>
  <si>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</si>
  <si>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</si>
  <si>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</si>
  <si>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</si>
  <si>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</si>
  <si>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</si>
  <si>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</si>
  <si>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</si>
  <si>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</si>
  <si>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</si>
  <si>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</si>
  <si>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</si>
  <si>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</si>
  <si>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</si>
  <si>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</si>
  <si>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</si>
  <si>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</si>
  <si>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</si>
  <si>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</si>
  <si>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</si>
  <si>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</si>
  <si>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</si>
  <si>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</si>
  <si>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</si>
  <si>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</si>
  <si>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</si>
  <si>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</si>
  <si>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</si>
  <si>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</si>
  <si>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</si>
  <si>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</si>
  <si>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</si>
  <si>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</si>
  <si>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</si>
  <si>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</si>
  <si>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</si>
  <si>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</si>
  <si>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</si>
  <si>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</si>
  <si>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</si>
  <si>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</si>
  <si>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</si>
  <si>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</si>
  <si>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</si>
  <si>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</si>
  <si>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</si>
  <si>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</si>
  <si>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</si>
  <si>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</si>
  <si>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</si>
  <si>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</si>
  <si>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</si>
  <si>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</si>
  <si>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</si>
  <si>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</si>
  <si>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</si>
  <si>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</si>
  <si>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</si>
  <si>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</si>
  <si>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</si>
  <si>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</si>
  <si>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</si>
  <si>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</si>
  <si>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</si>
  <si>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</si>
  <si>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</si>
  <si>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</si>
  <si>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</si>
  <si>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</si>
  <si>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</si>
  <si>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</si>
  <si>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</si>
  <si>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</si>
  <si>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</si>
  <si>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</si>
  <si>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</si>
  <si>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</si>
  <si>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</si>
  <si>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</si>
  <si>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</si>
  <si>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</si>
  <si>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</si>
  <si>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</si>
  <si>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</si>
  <si>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</si>
  <si>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</si>
  <si>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</si>
  <si>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</si>
  <si>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</si>
  <si>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</si>
  <si>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</si>
  <si>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</si>
  <si>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</si>
  <si>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</si>
  <si>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</si>
  <si>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</si>
  <si>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</si>
  <si>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</si>
  <si>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</si>
  <si>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</si>
  <si>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</si>
  <si>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</si>
  <si>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</si>
  <si>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</si>
  <si>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</si>
  <si>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</si>
  <si>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</si>
  <si>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</si>
  <si>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</si>
  <si>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</si>
  <si>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</si>
  <si>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</si>
  <si>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</si>
  <si>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</si>
  <si>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</si>
  <si>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</si>
  <si>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</si>
  <si>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</si>
  <si>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</si>
  <si>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</si>
  <si>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</si>
  <si>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</si>
  <si>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</si>
  <si>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</si>
  <si>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</si>
  <si>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</si>
  <si>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</si>
  <si>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</si>
  <si>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</si>
  <si>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</si>
  <si>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</si>
  <si>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</si>
  <si>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</si>
  <si>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</si>
  <si>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</si>
  <si>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</si>
  <si>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</si>
  <si>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</si>
  <si>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</si>
  <si>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</si>
  <si>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</si>
  <si>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</si>
  <si>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</si>
  <si>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</si>
  <si>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</si>
  <si>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</si>
  <si>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</si>
  <si>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</si>
  <si>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</si>
  <si>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</si>
  <si>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</si>
  <si>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</si>
  <si>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</si>
  <si>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</si>
  <si>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</si>
  <si>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</si>
  <si>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</si>
  <si>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</si>
  <si>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</si>
  <si>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</si>
  <si>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</si>
  <si>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</si>
  <si>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</si>
  <si>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</si>
  <si>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</si>
  <si>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</si>
  <si>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</si>
  <si>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</si>
  <si>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</si>
  <si>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</si>
  <si>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</si>
  <si>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</si>
  <si>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</si>
  <si>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</si>
  <si>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</si>
  <si>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</si>
  <si>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</si>
  <si>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</si>
  <si>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</si>
  <si>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</si>
  <si>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</si>
  <si>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</si>
  <si>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</si>
  <si>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</si>
  <si>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</si>
  <si>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</si>
  <si>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</si>
  <si>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</si>
  <si>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</si>
  <si>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</si>
  <si>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</si>
  <si>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</si>
  <si>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</si>
  <si>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</si>
  <si>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</si>
  <si>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</si>
  <si>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</si>
  <si>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</si>
  <si>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</si>
  <si>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</si>
  <si>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</si>
  <si>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</si>
  <si>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</si>
  <si>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</si>
  <si>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</si>
  <si>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</si>
  <si>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</si>
  <si>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</si>
  <si>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</si>
  <si>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</si>
  <si>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</si>
  <si>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</si>
  <si>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</si>
  <si>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</si>
  <si>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</si>
  <si>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</si>
  <si>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</si>
  <si>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</si>
  <si>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</si>
  <si>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</si>
  <si>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</si>
  <si>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</si>
  <si>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</si>
  <si>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</si>
  <si>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</si>
  <si>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</si>
  <si>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</si>
  <si>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</si>
  <si>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</si>
  <si>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</si>
  <si>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</si>
  <si>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</si>
  <si>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</si>
  <si>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</si>
  <si>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</si>
  <si>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</si>
  <si>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</si>
  <si>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</si>
  <si>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</si>
  <si>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</si>
  <si>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</si>
  <si>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</si>
  <si>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</si>
  <si>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</si>
  <si>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</si>
  <si>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</si>
  <si>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</si>
  <si>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</si>
  <si>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</si>
  <si>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</si>
  <si>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</si>
  <si>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</si>
  <si>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</si>
  <si>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</si>
  <si>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</si>
  <si>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</si>
  <si>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</si>
  <si>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</si>
  <si>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</si>
  <si>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</si>
  <si>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</si>
  <si>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</si>
  <si>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</si>
  <si>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</si>
  <si>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</si>
  <si>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</si>
  <si>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</si>
  <si>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</si>
  <si>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</si>
  <si>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</si>
  <si>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</si>
  <si>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</si>
  <si>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</si>
  <si>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</si>
  <si>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</si>
  <si>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</si>
  <si>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</si>
  <si>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</si>
  <si>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</si>
  <si>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</si>
  <si>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</si>
  <si>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</si>
  <si>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</si>
  <si>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</si>
  <si>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</si>
  <si>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</si>
  <si>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</si>
  <si>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</si>
  <si>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</si>
  <si>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</si>
  <si>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</si>
  <si>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</si>
  <si>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</si>
  <si>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</si>
  <si>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</si>
  <si>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</si>
  <si>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</si>
  <si>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</si>
  <si>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</si>
  <si>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</si>
  <si>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</si>
  <si>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</si>
  <si>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</si>
  <si>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</si>
  <si>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</si>
  <si>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</si>
  <si>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</si>
  <si>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</si>
  <si>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</si>
  <si>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</si>
  <si>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</si>
  <si>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</si>
  <si>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</si>
  <si>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</si>
  <si>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</si>
  <si>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</si>
  <si>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</si>
  <si>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</si>
  <si>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</si>
  <si>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</si>
  <si>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</si>
  <si>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</si>
  <si>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</si>
  <si>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</si>
  <si>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</si>
  <si>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</si>
  <si>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</si>
  <si>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</si>
  <si>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</si>
  <si>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</si>
  <si>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</si>
  <si>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</si>
  <si>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</si>
  <si>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</si>
  <si>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</si>
  <si>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</si>
  <si>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</si>
  <si>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</si>
  <si>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</si>
  <si>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</si>
  <si>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</si>
  <si>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</si>
  <si>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</si>
  <si>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</si>
  <si>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</si>
  <si>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</si>
  <si>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</si>
  <si>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</si>
  <si>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</si>
  <si>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</si>
  <si>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</si>
  <si>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</si>
  <si>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</si>
  <si>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</si>
  <si>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</si>
  <si>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</si>
  <si>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</si>
  <si>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</si>
  <si>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</si>
  <si>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</si>
  <si>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</si>
  <si>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</si>
  <si>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</si>
  <si>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</si>
  <si>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</si>
  <si>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</si>
  <si>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</si>
  <si>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</si>
  <si>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</si>
  <si>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</si>
  <si>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</si>
  <si>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</si>
  <si>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</si>
  <si>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</si>
  <si>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</si>
  <si>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</si>
  <si>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</si>
  <si>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</si>
  <si>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</si>
  <si>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</si>
  <si>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</si>
  <si>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</si>
  <si>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</si>
  <si>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</si>
  <si>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</si>
  <si>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</si>
  <si>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</si>
  <si>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</si>
  <si>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</si>
  <si>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</si>
  <si>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</si>
  <si>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</si>
  <si>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</si>
  <si>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</si>
  <si>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</si>
  <si>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</si>
  <si>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</si>
  <si>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</si>
  <si>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</si>
  <si>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</si>
  <si>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</si>
  <si>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</si>
  <si>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</si>
  <si>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</si>
  <si>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</si>
  <si>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</si>
  <si>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</si>
  <si>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</si>
  <si>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</si>
  <si>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</si>
  <si>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</si>
  <si>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</si>
  <si>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</si>
  <si>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</si>
  <si>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</si>
  <si>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</si>
  <si>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</si>
  <si>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</si>
  <si>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</si>
  <si>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</si>
  <si>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</si>
  <si>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</si>
  <si>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</si>
  <si>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</si>
  <si>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</si>
  <si>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</si>
  <si>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</si>
  <si>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</si>
  <si>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</si>
  <si>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</si>
  <si>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</si>
  <si>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</si>
  <si>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</si>
  <si>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</si>
  <si>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</si>
  <si>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</si>
  <si>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</si>
  <si>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</si>
  <si>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</si>
  <si>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</si>
  <si>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</si>
  <si>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</si>
  <si>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</si>
  <si>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</si>
  <si>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</si>
  <si>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</si>
  <si>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</si>
  <si>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</si>
  <si>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</si>
  <si>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</si>
  <si>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</si>
  <si>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</si>
  <si>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</si>
  <si>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</si>
  <si>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</si>
  <si>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</si>
  <si>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</si>
  <si>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</si>
  <si>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</si>
  <si>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</si>
  <si>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</si>
  <si>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</si>
  <si>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</si>
  <si>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</si>
  <si>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</si>
  <si>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</si>
  <si>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</si>
  <si>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</si>
  <si>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</si>
  <si>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</si>
  <si>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</si>
  <si>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</si>
  <si>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</si>
  <si>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</si>
  <si>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</si>
  <si>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</si>
  <si>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</si>
  <si>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</si>
  <si>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</si>
  <si>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</si>
  <si>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</si>
  <si>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</si>
  <si>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</si>
  <si>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</si>
  <si>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</si>
  <si>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</si>
  <si>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</si>
  <si>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</si>
  <si>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</si>
  <si>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</si>
  <si>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</si>
  <si>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</si>
  <si>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</si>
  <si>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</si>
  <si>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</si>
  <si>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</si>
  <si>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</si>
  <si>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</si>
  <si>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</si>
  <si>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</si>
  <si>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</si>
  <si>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</si>
  <si>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</si>
  <si>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</si>
  <si>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</si>
  <si>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</si>
  <si>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</si>
  <si>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</si>
  <si>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</si>
  <si>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</si>
  <si>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</si>
  <si>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</si>
  <si>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</si>
  <si>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</si>
  <si>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</si>
  <si>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</si>
  <si>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</si>
  <si>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</si>
  <si>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</si>
  <si>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</si>
  <si>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</si>
  <si>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</si>
  <si>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</si>
  <si>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</si>
  <si>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</si>
  <si>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</si>
  <si>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</si>
  <si>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</si>
  <si>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</si>
  <si>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</si>
  <si>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</si>
  <si>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</si>
  <si>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</si>
  <si>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</si>
  <si>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</si>
  <si>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</si>
  <si>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</si>
  <si>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</si>
  <si>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</si>
  <si>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</si>
  <si>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</si>
  <si>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</si>
  <si>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</si>
  <si>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</si>
  <si>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</si>
  <si>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</si>
  <si>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</si>
  <si>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</si>
  <si>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</si>
  <si>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</si>
  <si>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</si>
  <si>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</si>
  <si>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</si>
  <si>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</si>
  <si>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</si>
  <si>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</si>
  <si>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</si>
  <si>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</si>
  <si>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</si>
  <si>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</si>
  <si>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</si>
  <si>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</si>
  <si>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</si>
  <si>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</si>
  <si>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</si>
  <si>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</si>
  <si>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</si>
  <si>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</si>
  <si>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</si>
  <si>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</si>
  <si>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</si>
  <si>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</si>
  <si>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</si>
  <si>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</si>
  <si>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</si>
  <si>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</si>
  <si>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</si>
  <si>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</si>
  <si>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</si>
  <si>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</si>
  <si>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</si>
  <si>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</si>
  <si>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</si>
  <si>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</si>
  <si>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</si>
  <si>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</si>
  <si>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</si>
  <si>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</si>
  <si>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</si>
  <si>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</si>
  <si>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</si>
  <si>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</si>
  <si>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</si>
  <si>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</si>
  <si>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</si>
  <si>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</si>
  <si>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</si>
  <si>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</si>
  <si>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</si>
  <si>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</si>
  <si>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</si>
  <si>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</si>
  <si>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</si>
  <si>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</si>
  <si>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</si>
  <si>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</si>
  <si>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</si>
  <si>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</si>
  <si>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</si>
  <si>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</si>
  <si>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</si>
  <si>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</si>
  <si>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</si>
  <si>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</si>
  <si>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</si>
  <si>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</si>
  <si>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</si>
  <si>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</si>
  <si>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</si>
  <si>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</si>
  <si>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</si>
  <si>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</si>
  <si>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</si>
  <si>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</si>
  <si>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</si>
  <si>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</si>
  <si>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</si>
  <si>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</si>
  <si>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</si>
  <si>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</si>
  <si>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</si>
  <si>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</si>
  <si>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</si>
  <si>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</si>
  <si>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</si>
  <si>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</si>
  <si>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</si>
  <si>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</si>
  <si>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</si>
  <si>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</si>
  <si>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</si>
  <si>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</si>
  <si>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</si>
  <si>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</si>
  <si>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</si>
  <si>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</si>
  <si>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</si>
  <si>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</si>
  <si>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</si>
  <si>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</si>
  <si>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</si>
  <si>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</si>
  <si>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</si>
  <si>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</si>
  <si>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</si>
  <si>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</si>
  <si>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</si>
  <si>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</si>
  <si>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</si>
  <si>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</si>
  <si>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</si>
  <si>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</si>
  <si>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</si>
  <si>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</si>
  <si>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</si>
  <si>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</si>
  <si>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</si>
  <si>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</si>
  <si>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</si>
  <si>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</si>
  <si>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</si>
  <si>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</si>
  <si>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</si>
  <si>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</si>
  <si>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</si>
  <si>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</si>
  <si>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</si>
  <si>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</si>
  <si>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</si>
  <si>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</si>
  <si>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</si>
  <si>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</si>
  <si>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</si>
  <si>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</si>
  <si>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</si>
  <si>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</si>
  <si>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</si>
  <si>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</si>
  <si>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</si>
  <si>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</si>
  <si>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</si>
  <si>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</si>
  <si>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</si>
  <si>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</si>
  <si>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</si>
  <si>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</si>
  <si>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</si>
  <si>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</si>
  <si>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</si>
  <si>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</si>
  <si>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</si>
  <si>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</si>
  <si>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</si>
  <si>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</si>
  <si>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</si>
  <si>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</si>
  <si>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</si>
  <si>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</si>
  <si>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</si>
  <si>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</si>
  <si>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</si>
  <si>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</si>
  <si>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</si>
  <si>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</si>
  <si>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</si>
  <si>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</si>
  <si>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</si>
  <si>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</si>
  <si>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</si>
  <si>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</si>
  <si>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</si>
  <si>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</si>
  <si>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</si>
  <si>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</si>
  <si>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</si>
  <si>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</si>
  <si>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</si>
  <si>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</si>
  <si>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</si>
  <si>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</si>
  <si>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</si>
  <si>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</si>
  <si>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</si>
  <si>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</si>
  <si>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</si>
  <si>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</si>
  <si>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</si>
  <si>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</si>
  <si>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</si>
  <si>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</si>
  <si>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</si>
  <si>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</si>
  <si>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</si>
  <si>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</si>
  <si>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</si>
  <si>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</si>
  <si>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</si>
  <si>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</si>
  <si>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</si>
  <si>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</si>
  <si>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</si>
  <si>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</si>
  <si>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</si>
  <si>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</si>
  <si>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</si>
  <si>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</si>
  <si>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</si>
  <si>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</si>
  <si>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</si>
  <si>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</si>
  <si>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</si>
  <si>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</si>
  <si>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</si>
  <si>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</si>
  <si>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</si>
  <si>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</si>
  <si>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</si>
  <si>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</si>
  <si>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</si>
  <si>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</si>
  <si>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</si>
  <si>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</si>
  <si>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</si>
  <si>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</si>
  <si>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</si>
  <si>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</si>
  <si>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</si>
  <si>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</si>
  <si>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</si>
  <si>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</si>
  <si>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</si>
  <si>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</si>
  <si>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</si>
  <si>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</si>
  <si>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</si>
  <si>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</si>
  <si>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</si>
  <si>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</si>
  <si>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</si>
  <si>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</si>
  <si>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</si>
  <si>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</si>
  <si>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</si>
  <si>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</si>
  <si>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</si>
  <si>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</si>
  <si>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</si>
  <si>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</si>
  <si>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</si>
  <si>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</si>
  <si>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</si>
  <si>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</si>
  <si>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</si>
  <si>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</si>
  <si>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</si>
  <si>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</si>
  <si>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</si>
  <si>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</si>
  <si>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</si>
  <si>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</si>
  <si>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</si>
  <si>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</si>
  <si>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</si>
  <si>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</si>
  <si>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</si>
  <si>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</si>
  <si>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</si>
  <si>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</si>
  <si>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</si>
  <si>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</si>
  <si>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</si>
  <si>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</si>
  <si>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</si>
  <si>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</si>
  <si>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</si>
  <si>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</si>
  <si>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</si>
  <si>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</si>
  <si>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</si>
  <si>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</si>
  <si>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</si>
  <si>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</si>
  <si>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</si>
  <si>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</si>
  <si>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</si>
  <si>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</si>
  <si>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</si>
  <si>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</si>
  <si>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</si>
  <si>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</si>
  <si>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</si>
  <si>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</si>
  <si>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</si>
  <si>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</si>
  <si>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</si>
  <si>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</si>
  <si>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</si>
  <si>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</si>
  <si>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</si>
  <si>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</si>
  <si>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</si>
  <si>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</si>
  <si>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</si>
  <si>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</si>
  <si>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</si>
  <si>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</si>
  <si>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</si>
  <si>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</si>
  <si>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</si>
  <si>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</si>
  <si>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</si>
  <si>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</si>
  <si>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</si>
  <si>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</si>
  <si>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</si>
  <si>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</si>
  <si>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</si>
  <si>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</si>
  <si>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</si>
  <si>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</si>
  <si>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</si>
  <si>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</si>
  <si>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</si>
  <si>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</si>
  <si>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</si>
  <si>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</si>
  <si>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</si>
  <si>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</si>
  <si>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</si>
  <si>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</si>
  <si>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</si>
  <si>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</si>
  <si>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</si>
  <si>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</si>
  <si>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</si>
  <si>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</si>
  <si>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</si>
  <si>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</si>
  <si>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</si>
  <si>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</si>
  <si>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</si>
  <si>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</si>
  <si>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</si>
  <si>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</si>
  <si>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</si>
  <si>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</si>
  <si>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</si>
  <si>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</si>
  <si>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</si>
  <si>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</si>
  <si>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</si>
  <si>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</si>
  <si>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</si>
  <si>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</si>
  <si>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</si>
  <si>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</si>
  <si>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</si>
  <si>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</si>
  <si>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</si>
  <si>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</si>
  <si>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</si>
  <si>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</si>
  <si>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</si>
  <si>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</si>
  <si>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</si>
  <si>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</si>
  <si>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</si>
  <si>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</si>
  <si>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</si>
  <si>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</si>
  <si>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</si>
  <si>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</si>
  <si>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</si>
  <si>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</si>
  <si>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</si>
  <si>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</si>
  <si>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</si>
  <si>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</si>
  <si>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</si>
  <si>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</si>
  <si>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</si>
  <si>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</si>
  <si>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</si>
  <si>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</si>
  <si>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</si>
  <si>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</si>
  <si>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</si>
  <si>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</si>
  <si>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</si>
  <si>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</si>
  <si>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</si>
  <si>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</si>
  <si>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</si>
  <si>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</si>
  <si>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</si>
  <si>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</si>
  <si>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</si>
  <si>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</si>
  <si>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</si>
  <si>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</si>
  <si>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</si>
  <si>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</si>
  <si>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</si>
  <si>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</si>
  <si>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</si>
  <si>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</si>
  <si>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</si>
  <si>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</si>
  <si>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</si>
  <si>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</si>
  <si>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</si>
  <si>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</si>
  <si>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</si>
  <si>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</si>
  <si>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</si>
  <si>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</si>
  <si>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</si>
  <si>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</si>
  <si>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</si>
  <si>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</si>
  <si>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</si>
  <si>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</si>
  <si>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</si>
  <si>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</si>
  <si>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</si>
  <si>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</si>
  <si>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</si>
  <si>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</si>
  <si>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</si>
  <si>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</si>
  <si>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</si>
  <si>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</si>
  <si>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</si>
  <si>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</si>
  <si>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</si>
  <si>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</si>
  <si>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</si>
  <si>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</si>
  <si>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</si>
  <si>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</si>
  <si>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</si>
  <si>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</si>
  <si>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</si>
  <si>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</si>
  <si>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</si>
  <si>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</si>
  <si>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</si>
  <si>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</si>
  <si>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</si>
  <si>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</si>
  <si>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</si>
  <si>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</si>
  <si>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</si>
  <si>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</si>
  <si>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</si>
  <si>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</si>
  <si>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</si>
  <si>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</si>
  <si>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</si>
  <si>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</si>
  <si>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</si>
  <si>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</si>
  <si>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</si>
  <si>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</si>
  <si>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</si>
  <si>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</si>
  <si>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</si>
  <si>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</si>
  <si>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</si>
  <si>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</si>
  <si>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</si>
  <si>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</si>
  <si>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</si>
  <si>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</si>
  <si>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</si>
  <si>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</si>
  <si>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</si>
  <si>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</si>
  <si>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</si>
  <si>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</si>
  <si>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</si>
  <si>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</si>
  <si>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</si>
  <si>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</si>
  <si>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</si>
  <si>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</si>
  <si>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</si>
  <si>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</si>
  <si>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</si>
  <si>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</si>
  <si>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</si>
  <si>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</si>
  <si>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</si>
  <si>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</si>
  <si>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</si>
  <si>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</si>
  <si>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</si>
  <si>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</si>
  <si>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</si>
  <si>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</si>
  <si>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</si>
  <si>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</si>
  <si>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</si>
  <si>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</si>
  <si>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</si>
  <si>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</si>
  <si>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</si>
  <si>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</si>
  <si>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</si>
  <si>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</si>
  <si>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</si>
  <si>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</si>
  <si>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</si>
  <si>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</si>
  <si>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</si>
  <si>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</si>
  <si>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</si>
  <si>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</si>
  <si>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</si>
  <si>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</si>
  <si>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</si>
  <si>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</si>
  <si>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</si>
  <si>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</si>
  <si>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</si>
  <si>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</si>
  <si>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</si>
  <si>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</si>
  <si>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</si>
  <si>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</si>
  <si>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</si>
  <si>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</si>
  <si>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</si>
  <si>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</si>
  <si>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</si>
  <si>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</si>
  <si>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</si>
  <si>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</si>
  <si>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</si>
  <si>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</si>
  <si>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</si>
  <si>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</si>
  <si>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</si>
  <si>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</si>
  <si>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</si>
  <si>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</si>
  <si>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</si>
  <si>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</si>
  <si>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</si>
  <si>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</si>
  <si>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</si>
  <si>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</si>
  <si>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</si>
  <si>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</si>
  <si>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</si>
  <si>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</si>
  <si>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</si>
  <si>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</si>
  <si>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</si>
  <si>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</si>
  <si>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</si>
  <si>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</si>
  <si>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</si>
  <si>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</si>
  <si>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</si>
  <si>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</si>
  <si>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</si>
  <si>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</si>
  <si>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</si>
  <si>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</si>
  <si>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</si>
  <si>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</si>
  <si>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</si>
  <si>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</si>
  <si>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</si>
  <si>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</si>
  <si>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</si>
  <si>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</si>
  <si>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</si>
  <si>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</si>
  <si>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</si>
  <si>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</si>
  <si>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</si>
  <si>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</si>
  <si>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</si>
  <si>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</si>
  <si>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</si>
  <si>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</si>
  <si>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</si>
  <si>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</si>
  <si>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</si>
  <si>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</si>
  <si>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</si>
  <si>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</si>
  <si>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</si>
  <si>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</si>
  <si>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</si>
  <si>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</si>
  <si>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</si>
  <si>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</si>
  <si>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</si>
  <si>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</si>
  <si>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</si>
  <si>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</si>
  <si>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</si>
  <si>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</si>
  <si>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</si>
  <si>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</si>
  <si>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</si>
  <si>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</si>
  <si>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</si>
  <si>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</si>
  <si>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</si>
  <si>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</si>
  <si>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</si>
  <si>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</si>
  <si>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</si>
  <si>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</si>
  <si>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</si>
  <si>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</si>
  <si>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</si>
  <si>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</si>
  <si>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</si>
  <si>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</si>
  <si>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</si>
  <si>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</si>
  <si>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</si>
  <si>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</si>
  <si>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</si>
  <si>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</si>
  <si>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</si>
  <si>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</si>
  <si>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</si>
  <si>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</si>
  <si>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</si>
  <si>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</si>
  <si>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</si>
  <si>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</si>
  <si>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</si>
  <si>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</si>
  <si>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</si>
  <si>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</si>
  <si>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</si>
  <si>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</si>
  <si>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</si>
  <si>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</si>
  <si>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</si>
  <si>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</si>
  <si>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</si>
  <si>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</si>
  <si>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</si>
  <si>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</si>
  <si>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</si>
  <si>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</si>
  <si>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</si>
  <si>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</si>
  <si>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</si>
  <si>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</si>
  <si>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</si>
  <si>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</si>
  <si>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</si>
  <si>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</si>
  <si>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</si>
  <si>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</si>
  <si>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</si>
  <si>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</si>
  <si>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</si>
  <si>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</si>
  <si>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</si>
  <si>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</si>
  <si>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</si>
  <si>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</si>
  <si>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</si>
  <si>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</si>
  <si>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</si>
  <si>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</si>
  <si>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</si>
  <si>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</si>
  <si>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</si>
  <si>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</si>
  <si>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</si>
  <si>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</si>
  <si>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</si>
  <si>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</si>
  <si>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</si>
  <si>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</si>
  <si>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</si>
  <si>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</si>
  <si>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</si>
  <si>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</si>
  <si>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</si>
  <si>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</si>
  <si>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</si>
  <si>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</si>
  <si>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</si>
  <si>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</si>
  <si>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</si>
  <si>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</si>
  <si>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</si>
  <si>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</si>
  <si>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</si>
  <si>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</si>
  <si>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</si>
  <si>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</si>
  <si>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</si>
  <si>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</si>
  <si>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</si>
  <si>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</si>
  <si>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</si>
  <si>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</si>
  <si>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</si>
  <si>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</si>
  <si>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</si>
  <si>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</si>
  <si>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</si>
  <si>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</si>
  <si>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</si>
  <si>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</si>
  <si>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</si>
  <si>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</si>
  <si>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</si>
  <si>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</si>
  <si>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</si>
  <si>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</si>
  <si>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</si>
  <si>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</si>
  <si>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</si>
  <si>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</si>
  <si>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</si>
  <si>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</si>
  <si>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</si>
  <si>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</si>
  <si>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</si>
  <si>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</si>
  <si>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</si>
  <si>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</si>
  <si>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</si>
  <si>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</si>
  <si>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</si>
  <si>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</si>
  <si>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</si>
  <si>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</si>
  <si>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</si>
  <si>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</si>
  <si>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</si>
  <si>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</si>
  <si>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</si>
  <si>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</si>
  <si>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</si>
  <si>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</si>
  <si>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</si>
  <si>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</si>
  <si>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</si>
  <si>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</si>
  <si>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</si>
  <si>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</si>
  <si>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</si>
  <si>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</si>
  <si>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</si>
  <si>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</si>
  <si>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</si>
  <si>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</si>
  <si>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</si>
  <si>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</si>
  <si>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</si>
  <si>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</si>
  <si>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</si>
  <si>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</si>
  <si>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</si>
  <si>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</si>
  <si>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</si>
  <si>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</si>
  <si>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</si>
  <si>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</si>
  <si>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</si>
  <si>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</si>
  <si>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</si>
  <si>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</si>
  <si>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</si>
  <si>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</si>
  <si>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</si>
  <si>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</si>
  <si>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</si>
  <si>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</si>
  <si>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</si>
  <si>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</si>
  <si>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</si>
  <si>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</si>
  <si>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</si>
  <si>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</si>
  <si>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</si>
  <si>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</si>
  <si>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</si>
  <si>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</si>
  <si>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</si>
  <si>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</si>
  <si>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</si>
  <si>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</si>
  <si>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</si>
  <si>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</si>
  <si>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</si>
  <si>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</si>
  <si>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</si>
  <si>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</si>
  <si>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</si>
  <si>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</si>
  <si>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</si>
  <si>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</si>
  <si>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</si>
  <si>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</si>
  <si>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</si>
  <si>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</si>
  <si>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</si>
  <si>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</si>
  <si>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</si>
  <si>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</si>
  <si>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</si>
  <si>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</si>
  <si>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</si>
  <si>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</si>
  <si>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</si>
  <si>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</si>
  <si>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</si>
  <si>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</si>
  <si>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</si>
  <si>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</si>
  <si>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</si>
  <si>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</si>
  <si>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</si>
  <si>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</si>
  <si>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</si>
  <si>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</si>
  <si>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</si>
  <si>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</si>
  <si>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</si>
  <si>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</si>
  <si>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</si>
  <si>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</si>
  <si>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</si>
  <si>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</si>
  <si>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</si>
  <si>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</si>
  <si>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</si>
  <si>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</si>
  <si>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</si>
  <si>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</si>
  <si>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</si>
  <si>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</si>
  <si>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</si>
  <si>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</si>
  <si>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</si>
  <si>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</si>
  <si>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</si>
  <si>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</si>
  <si>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</si>
  <si>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</si>
  <si>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</si>
  <si>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</si>
  <si>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</si>
  <si>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</si>
  <si>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</si>
  <si>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</si>
  <si>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</si>
  <si>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</si>
  <si>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</si>
  <si>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</si>
  <si>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</si>
  <si>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</si>
  <si>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</si>
  <si>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</si>
  <si>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</si>
  <si>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</si>
  <si>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</si>
  <si>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</si>
  <si>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</si>
  <si>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</si>
  <si>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</si>
  <si>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</si>
  <si>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</si>
  <si>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</si>
  <si>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</si>
  <si>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</si>
  <si>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</si>
  <si>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</si>
  <si>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</si>
  <si>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</si>
  <si>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</si>
  <si>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</si>
  <si>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</si>
  <si>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</si>
  <si>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</si>
  <si>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</si>
  <si>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</si>
  <si>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</si>
  <si>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</si>
  <si>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</si>
  <si>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</si>
  <si>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</si>
  <si>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</si>
  <si>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</si>
  <si>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</si>
  <si>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</si>
  <si>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</si>
  <si>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</si>
  <si>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</si>
  <si>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</si>
  <si>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</si>
  <si>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</si>
  <si>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</si>
  <si>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</si>
  <si>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</si>
  <si>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</si>
  <si>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</si>
  <si>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</si>
  <si>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</si>
  <si>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</si>
  <si>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</si>
  <si>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</si>
  <si>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</si>
  <si>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</si>
  <si>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</si>
  <si>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</si>
  <si>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</si>
  <si>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</si>
  <si>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</si>
  <si>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</si>
  <si>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</si>
  <si>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</si>
  <si>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</si>
  <si>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</si>
  <si>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</si>
  <si>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</si>
  <si>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</si>
  <si>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</si>
  <si>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</si>
  <si>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</si>
  <si>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</si>
  <si>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</si>
  <si>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</si>
  <si>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</si>
  <si>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</si>
  <si>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</si>
  <si>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</si>
  <si>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</si>
  <si>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</si>
  <si>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</si>
  <si>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</si>
  <si>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</si>
  <si>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</si>
  <si>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</si>
  <si>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</si>
  <si>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</si>
  <si>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</si>
  <si>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</si>
  <si>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</si>
  <si>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</si>
  <si>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</si>
  <si>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</si>
  <si>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</si>
  <si>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</si>
  <si>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</si>
  <si>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</si>
  <si>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</si>
  <si>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</si>
  <si>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</si>
  <si>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</si>
  <si>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</si>
  <si>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</si>
  <si>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</si>
  <si>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</si>
  <si>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</si>
  <si>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</si>
  <si>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</si>
  <si>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</si>
  <si>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</si>
  <si>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</si>
  <si>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</si>
  <si>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</si>
  <si>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</si>
  <si>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</si>
  <si>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</si>
  <si>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</si>
  <si>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</si>
  <si>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</si>
  <si>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</si>
  <si>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</si>
  <si>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</si>
  <si>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</si>
  <si>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</si>
  <si>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</si>
  <si>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</si>
  <si>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</si>
  <si>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</si>
  <si>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</si>
  <si>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</si>
  <si>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</si>
  <si>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</si>
  <si>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</si>
  <si>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</si>
  <si>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</si>
  <si>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</si>
  <si>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</si>
  <si>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</si>
  <si>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</si>
  <si>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</si>
  <si>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</si>
  <si>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</si>
  <si>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</si>
  <si>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</si>
  <si>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</si>
  <si>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</si>
  <si>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</si>
  <si>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</si>
  <si>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</si>
  <si>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</si>
  <si>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</si>
  <si>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</si>
  <si>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</si>
  <si>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</si>
  <si>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</si>
  <si>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</si>
  <si>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</si>
  <si>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</si>
  <si>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</si>
  <si>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</si>
  <si>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</si>
  <si>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</si>
  <si>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</si>
  <si>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</si>
  <si>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</si>
  <si>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</si>
  <si>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</si>
  <si>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</si>
  <si>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</si>
  <si>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</si>
  <si>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</si>
  <si>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</si>
  <si>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</si>
  <si>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</si>
  <si>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</si>
  <si>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</si>
  <si>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</si>
  <si>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</si>
  <si>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</si>
  <si>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</si>
  <si>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</si>
  <si>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</si>
  <si>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</si>
  <si>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</si>
  <si>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</si>
  <si>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</si>
  <si>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</si>
  <si>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</si>
  <si>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</si>
  <si>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</si>
  <si>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</si>
  <si>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</si>
  <si>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</si>
  <si>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</si>
  <si>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</si>
  <si>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</si>
  <si>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</si>
  <si>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</si>
  <si>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</si>
  <si>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</si>
  <si>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</si>
  <si>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</si>
  <si>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</si>
  <si>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</si>
  <si>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</si>
  <si>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</si>
  <si>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</si>
  <si>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</si>
  <si>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</si>
  <si>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</si>
  <si>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</si>
  <si>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</si>
  <si>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</si>
  <si>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</si>
  <si>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</si>
  <si>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</si>
  <si>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</si>
  <si>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</si>
  <si>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</si>
  <si>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</si>
  <si>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</si>
  <si>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</si>
  <si>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</si>
  <si>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</si>
  <si>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</si>
  <si>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</si>
  <si>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</si>
  <si>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</si>
  <si>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</si>
  <si>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</si>
  <si>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</si>
  <si>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</si>
  <si>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</si>
  <si>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</si>
  <si>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</si>
  <si>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</si>
  <si>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</si>
  <si>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</si>
  <si>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</si>
  <si>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</si>
  <si>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</si>
  <si>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</si>
  <si>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</si>
  <si>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</si>
  <si>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</si>
  <si>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</si>
  <si>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</si>
  <si>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</si>
  <si>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</si>
  <si>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</si>
  <si>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</si>
  <si>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</si>
  <si>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</si>
  <si>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</si>
  <si>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</si>
  <si>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</si>
  <si>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</si>
  <si>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</si>
  <si>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</si>
  <si>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</si>
  <si>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</si>
  <si>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</si>
  <si>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</si>
  <si>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</si>
  <si>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</si>
  <si>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</si>
  <si>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</si>
  <si>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</si>
  <si>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</si>
  <si>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</si>
  <si>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</si>
  <si>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</si>
  <si>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</si>
  <si>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</si>
  <si>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</si>
  <si>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</si>
  <si>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</si>
  <si>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</si>
  <si>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</si>
  <si>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</si>
  <si>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</si>
  <si>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</si>
  <si>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</si>
  <si>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</si>
  <si>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</si>
  <si>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</si>
  <si>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</si>
  <si>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</si>
  <si>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</si>
  <si>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</si>
  <si>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</si>
  <si>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</si>
  <si>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</si>
  <si>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</si>
  <si>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</si>
  <si>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</si>
  <si>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</si>
  <si>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</si>
  <si>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</si>
  <si>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</si>
  <si>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</si>
  <si>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</si>
  <si>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</si>
  <si>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</si>
  <si>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</si>
  <si>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</si>
  <si>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</si>
  <si>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</si>
  <si>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</si>
  <si>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</si>
  <si>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</si>
  <si>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</si>
  <si>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</si>
  <si>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</si>
  <si>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</si>
  <si>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</si>
  <si>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</si>
  <si>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</si>
  <si>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</si>
  <si>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</si>
  <si>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</si>
  <si>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</si>
  <si>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</si>
  <si>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</si>
  <si>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</si>
  <si>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</si>
  <si>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</si>
  <si>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</si>
  <si>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</si>
  <si>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</si>
  <si>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</si>
  <si>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</si>
  <si>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</si>
  <si>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</si>
  <si>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</si>
  <si>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</si>
  <si>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</si>
  <si>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</si>
  <si>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</si>
  <si>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</si>
  <si>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</si>
  <si>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</si>
  <si>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</si>
  <si>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</si>
  <si>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</si>
  <si>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</si>
  <si>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</si>
  <si>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</si>
  <si>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</si>
  <si>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</si>
  <si>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</si>
  <si>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</si>
  <si>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</si>
  <si>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</si>
  <si>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</si>
  <si>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</si>
  <si>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</si>
  <si>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</si>
  <si>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</si>
  <si>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</si>
  <si>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</si>
  <si>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</si>
  <si>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</si>
  <si>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</si>
  <si>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</si>
  <si>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</si>
  <si>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</si>
  <si>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</si>
  <si>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</si>
  <si>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</si>
  <si>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</si>
  <si>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</si>
  <si>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</si>
  <si>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</si>
  <si>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</si>
  <si>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</si>
  <si>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</si>
  <si>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</si>
  <si>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</si>
  <si>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</si>
  <si>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</si>
  <si>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</si>
  <si>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</si>
  <si>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</si>
  <si>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</si>
  <si>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</si>
  <si>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</si>
  <si>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</si>
  <si>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</si>
  <si>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</si>
  <si>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</si>
  <si>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</si>
  <si>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</si>
  <si>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</si>
  <si>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</si>
  <si>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</si>
  <si>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</si>
  <si>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</si>
  <si>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</si>
  <si>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</si>
  <si>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</si>
  <si>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</si>
  <si>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</si>
  <si>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</si>
  <si>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</si>
  <si>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</si>
  <si>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</si>
  <si>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</si>
  <si>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</si>
  <si>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</si>
  <si>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</si>
  <si>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</si>
  <si>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</si>
  <si>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</si>
  <si>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</si>
  <si>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</si>
  <si>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</si>
  <si>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</si>
  <si>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</si>
  <si>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</si>
  <si>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</si>
  <si>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</si>
  <si>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</si>
  <si>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</si>
  <si>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</si>
  <si>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</si>
  <si>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</si>
  <si>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</si>
  <si>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</si>
  <si>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</si>
  <si>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</si>
  <si>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</si>
  <si>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</si>
  <si>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</si>
  <si>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</si>
  <si>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</si>
  <si>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</si>
  <si>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</si>
  <si>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</si>
  <si>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</si>
  <si>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</si>
  <si>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</si>
  <si>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</si>
  <si>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</si>
  <si>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</si>
  <si>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</si>
  <si>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</si>
  <si>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</si>
  <si>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</si>
  <si>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</si>
  <si>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</si>
  <si>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</si>
  <si>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</si>
  <si>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</si>
  <si>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</si>
  <si>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</si>
  <si>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</si>
  <si>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</si>
  <si>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</si>
  <si>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</si>
  <si>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</si>
  <si>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</si>
  <si>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</si>
  <si>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</si>
  <si>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</si>
  <si>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</si>
  <si>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</si>
  <si>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</si>
  <si>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</si>
  <si>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</si>
  <si>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</si>
  <si>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</si>
  <si>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</si>
  <si>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</si>
  <si>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</si>
  <si>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</si>
  <si>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</si>
  <si>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</si>
  <si>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</si>
  <si>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</si>
  <si>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</si>
  <si>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</si>
  <si>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</si>
  <si>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</si>
  <si>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</si>
  <si>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</si>
  <si>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</si>
  <si>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</si>
  <si>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</si>
  <si>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</si>
  <si>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</si>
  <si>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</si>
  <si>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</si>
  <si>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</si>
  <si>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</si>
  <si>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</si>
  <si>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</si>
  <si>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</si>
  <si>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</si>
  <si>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</si>
  <si>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</si>
  <si>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</si>
  <si>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</si>
  <si>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</si>
  <si>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</si>
  <si>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</si>
  <si>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</si>
  <si>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</si>
  <si>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</si>
  <si>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</si>
  <si>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</si>
  <si>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</si>
  <si>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</si>
  <si>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</si>
  <si>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</si>
  <si>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</si>
  <si>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</si>
  <si>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</si>
  <si>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</si>
  <si>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</si>
  <si>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</si>
  <si>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</si>
  <si>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</si>
  <si>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</si>
  <si>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</si>
  <si>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</si>
  <si>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</si>
  <si>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</si>
  <si>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</si>
  <si>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</si>
  <si>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</si>
  <si>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</si>
  <si>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</si>
  <si>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</si>
  <si>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</si>
  <si>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</si>
  <si>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</si>
  <si>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</si>
  <si>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</si>
  <si>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</si>
  <si>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</si>
  <si>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</si>
  <si>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</si>
  <si>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</si>
  <si>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</si>
  <si>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</si>
  <si>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</si>
  <si>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</si>
  <si>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</si>
  <si>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</si>
  <si>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</si>
  <si>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</si>
  <si>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</si>
  <si>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</si>
  <si>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</si>
  <si>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</si>
  <si>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</si>
  <si>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</si>
  <si>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</si>
  <si>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</si>
  <si>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</si>
  <si>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</si>
  <si>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</si>
  <si>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</si>
  <si>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</si>
  <si>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</si>
  <si>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</si>
  <si>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</si>
  <si>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</si>
  <si>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</si>
  <si>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</si>
  <si>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</si>
  <si>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</si>
  <si>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</si>
  <si>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</si>
  <si>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</si>
  <si>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</si>
  <si>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</si>
  <si>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</si>
  <si>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</si>
  <si>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</si>
  <si>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</si>
  <si>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</si>
  <si>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</si>
  <si>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</si>
  <si>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</si>
  <si>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</si>
  <si>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</si>
  <si>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</si>
  <si>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</si>
  <si>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</si>
  <si>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</si>
  <si>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</si>
  <si>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</si>
  <si>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</si>
  <si>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</si>
  <si>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</si>
  <si>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</si>
  <si>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</si>
  <si>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</si>
  <si>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</si>
  <si>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</si>
  <si>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</si>
  <si>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</si>
  <si>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</si>
  <si>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</si>
  <si>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</si>
  <si>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</si>
  <si>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</si>
  <si>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</si>
  <si>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</si>
  <si>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</si>
  <si>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</si>
  <si>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</si>
  <si>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</si>
  <si>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</si>
  <si>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</si>
  <si>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</si>
  <si>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</si>
  <si>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</si>
  <si>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</si>
  <si>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</si>
  <si>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</si>
  <si>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</si>
  <si>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</si>
  <si>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</si>
  <si>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</si>
  <si>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</si>
  <si>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</si>
  <si>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</si>
  <si>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</si>
  <si>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</si>
  <si>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</si>
  <si>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</si>
  <si>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</si>
  <si>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</si>
  <si>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</si>
  <si>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</si>
  <si>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</si>
  <si>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</si>
  <si>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</si>
  <si>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</si>
  <si>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</si>
  <si>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</si>
  <si>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</si>
  <si>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</si>
  <si>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</si>
  <si>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</si>
  <si>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</si>
  <si>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</si>
  <si>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</si>
  <si>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</si>
  <si>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</si>
  <si>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</si>
  <si>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</si>
  <si>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</si>
  <si>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</si>
  <si>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</si>
  <si>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</si>
  <si>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</si>
  <si>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</si>
  <si>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</si>
  <si>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</si>
  <si>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</si>
  <si>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</si>
  <si>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</si>
  <si>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</si>
  <si>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</si>
  <si>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</si>
  <si>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</si>
  <si>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</si>
  <si>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</si>
  <si>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</si>
  <si>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</si>
  <si>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</si>
  <si>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</si>
  <si>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</si>
  <si>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</si>
  <si>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</si>
  <si>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</si>
  <si>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</si>
  <si>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</si>
  <si>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</si>
  <si>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</si>
  <si>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</si>
  <si>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</si>
  <si>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</si>
  <si>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</si>
  <si>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</si>
  <si>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</si>
  <si>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</si>
  <si>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</si>
  <si>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</si>
  <si>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</si>
  <si>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</si>
  <si>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</si>
  <si>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</si>
  <si>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</si>
  <si>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</si>
  <si>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</si>
  <si>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</si>
  <si>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</si>
  <si>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</si>
  <si>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</si>
  <si>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</si>
  <si>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</si>
  <si>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</si>
  <si>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</si>
  <si>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</si>
  <si>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</si>
  <si>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</si>
  <si>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</si>
  <si>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</si>
  <si>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</si>
  <si>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</si>
  <si>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</si>
  <si>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</si>
  <si>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</si>
  <si>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</si>
  <si>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</si>
  <si>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</si>
  <si>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</si>
  <si>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</si>
  <si>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</si>
  <si>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</si>
  <si>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</si>
  <si>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</si>
  <si>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</si>
  <si>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</si>
  <si>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</si>
  <si>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</si>
  <si>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</si>
  <si>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</si>
  <si>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</si>
  <si>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</si>
  <si>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</si>
  <si>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</si>
  <si>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</si>
  <si>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</si>
  <si>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</si>
  <si>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</si>
  <si>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</si>
  <si>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</si>
  <si>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</si>
  <si>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</si>
  <si>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</si>
  <si>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</si>
  <si>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</si>
  <si>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</si>
  <si>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</si>
  <si>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</si>
  <si>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</si>
  <si>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</si>
  <si>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</si>
  <si>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</si>
  <si>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</si>
  <si>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</si>
  <si>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</si>
  <si>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</si>
  <si>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</si>
  <si>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</si>
  <si>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</si>
  <si>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</si>
  <si>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</si>
  <si>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</si>
  <si>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</si>
  <si>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</si>
  <si>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</si>
  <si>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</si>
  <si>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</si>
  <si>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</si>
  <si>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</si>
  <si>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</si>
  <si>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</si>
  <si>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</si>
  <si>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</si>
  <si>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</si>
  <si>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</si>
  <si>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</si>
  <si>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</si>
  <si>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</si>
  <si>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</si>
  <si>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</si>
  <si>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</si>
  <si>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</si>
  <si>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</si>
  <si>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</si>
  <si>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</si>
  <si>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</si>
  <si>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</si>
  <si>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</si>
  <si>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</si>
  <si>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</si>
  <si>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</si>
  <si>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</si>
  <si>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</si>
  <si>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</si>
  <si>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</si>
  <si>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</si>
  <si>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</si>
  <si>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</si>
  <si>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</si>
  <si>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</si>
  <si>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</si>
  <si>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</si>
  <si>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</si>
  <si>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</si>
  <si>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</si>
  <si>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</si>
  <si>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</si>
  <si>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</si>
  <si>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</si>
  <si>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</si>
  <si>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</si>
  <si>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</si>
  <si>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</si>
  <si>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</si>
  <si>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</si>
  <si>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</si>
  <si>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</si>
  <si>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</si>
  <si>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</si>
  <si>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</si>
  <si>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</si>
  <si>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</si>
  <si>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</si>
  <si>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</si>
  <si>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</si>
  <si>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</si>
  <si>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</si>
  <si>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</si>
  <si>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</si>
  <si>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</si>
  <si>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</si>
  <si>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</si>
  <si>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</si>
  <si>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</si>
  <si>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</si>
  <si>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</si>
  <si>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</si>
  <si>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</si>
  <si>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</si>
  <si>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</si>
  <si>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</si>
  <si>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</si>
  <si>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</si>
  <si>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</si>
  <si>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</si>
  <si>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</si>
  <si>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</si>
  <si>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</si>
  <si>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</si>
  <si>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</si>
  <si>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</si>
  <si>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</si>
  <si>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</si>
  <si>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</si>
  <si>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</si>
  <si>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</si>
  <si>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</si>
  <si>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</si>
  <si>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</si>
  <si>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</si>
  <si>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</si>
  <si>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</si>
  <si>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</si>
  <si>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</si>
  <si>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</si>
  <si>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</si>
  <si>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</si>
  <si>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</si>
  <si>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</si>
  <si>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</si>
  <si>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</si>
  <si>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</si>
  <si>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</si>
  <si>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</si>
  <si>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</si>
  <si>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</si>
  <si>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</si>
  <si>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</si>
  <si>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</si>
  <si>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</si>
  <si>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</si>
  <si>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</si>
  <si>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</si>
  <si>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</si>
  <si>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</si>
  <si>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</si>
  <si>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</si>
  <si>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</si>
  <si>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</si>
  <si>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</si>
  <si>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</si>
  <si>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</si>
  <si>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</si>
  <si>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</si>
  <si>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</si>
  <si>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</si>
  <si>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</si>
  <si>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</si>
  <si>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</si>
  <si>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</si>
  <si>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</si>
  <si>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</si>
  <si>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</si>
  <si>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</si>
  <si>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</si>
  <si>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</si>
  <si>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</si>
  <si>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</si>
  <si>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</si>
  <si>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</si>
  <si>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</si>
  <si>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</si>
  <si>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</si>
  <si>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</si>
  <si>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</si>
  <si>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</si>
  <si>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</si>
  <si>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</si>
  <si>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</si>
  <si>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</si>
  <si>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</si>
  <si>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</si>
  <si>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</si>
  <si>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</si>
  <si>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</si>
  <si>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</si>
  <si>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</si>
  <si>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</si>
  <si>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</si>
  <si>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</si>
  <si>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</si>
  <si>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</si>
  <si>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</si>
  <si>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</si>
  <si>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</si>
  <si>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</si>
  <si>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</si>
  <si>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</si>
  <si>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</si>
  <si>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</si>
  <si>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</si>
  <si>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</si>
  <si>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</si>
  <si>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</si>
  <si>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</si>
  <si>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</si>
  <si>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</si>
  <si>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</si>
  <si>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</si>
  <si>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</si>
  <si>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</si>
  <si>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</si>
  <si>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</si>
  <si>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</si>
  <si>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</si>
  <si>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</si>
  <si>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</si>
  <si>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</si>
  <si>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</si>
  <si>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</si>
  <si>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</si>
  <si>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</si>
  <si>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</si>
  <si>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</si>
  <si>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</si>
  <si>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</si>
  <si>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</si>
  <si>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</si>
  <si>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</si>
  <si>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</si>
  <si>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</si>
  <si>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</si>
  <si>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</si>
  <si>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</si>
  <si>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</si>
  <si>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</si>
  <si>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</si>
  <si>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</si>
  <si>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</si>
  <si>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</si>
  <si>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</si>
  <si>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</si>
  <si>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</si>
  <si>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</si>
  <si>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</si>
  <si>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</si>
  <si>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</si>
  <si>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</si>
  <si>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</si>
  <si>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</si>
  <si>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</si>
  <si>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</si>
  <si>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</si>
  <si>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</si>
  <si>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</si>
  <si>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</si>
  <si>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</si>
  <si>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</si>
  <si>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</si>
  <si>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</si>
  <si>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</si>
  <si>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</si>
  <si>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</si>
  <si>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</si>
  <si>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</si>
  <si>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</si>
  <si>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</si>
  <si>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</si>
  <si>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</si>
  <si>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</si>
  <si>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</si>
  <si>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</si>
  <si>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</si>
  <si>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</si>
  <si>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</si>
  <si>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</si>
  <si>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</si>
  <si>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</si>
  <si>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</si>
  <si>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</si>
  <si>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</si>
  <si>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</si>
  <si>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</si>
  <si>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</si>
  <si>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</si>
  <si>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</si>
  <si>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</si>
  <si>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</si>
  <si>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</si>
  <si>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</si>
  <si>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</si>
  <si>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</si>
  <si>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</si>
  <si>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</si>
  <si>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</si>
  <si>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</si>
  <si>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</si>
  <si>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</si>
  <si>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</si>
  <si>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</si>
  <si>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</si>
  <si>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</si>
  <si>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</si>
  <si>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</si>
  <si>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</si>
  <si>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</si>
  <si>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</si>
  <si>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</si>
  <si>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</si>
  <si>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</si>
  <si>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</si>
  <si>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</si>
  <si>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</si>
  <si>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</si>
  <si>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</si>
  <si>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</si>
  <si>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</si>
  <si>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</si>
  <si>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</si>
  <si>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</si>
  <si>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</si>
  <si>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</si>
  <si>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</si>
  <si>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</si>
  <si>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</si>
  <si>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</si>
  <si>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</si>
  <si>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</si>
  <si>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</si>
  <si>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</si>
  <si>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</si>
  <si>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</si>
  <si>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</si>
  <si>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</si>
  <si>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</si>
  <si>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</si>
  <si>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</si>
  <si>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</si>
  <si>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</si>
  <si>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</si>
  <si>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</si>
  <si>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</si>
  <si>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</si>
  <si>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</si>
  <si>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</si>
  <si>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</si>
  <si>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</si>
  <si>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</si>
  <si>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</si>
  <si>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</si>
  <si>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</si>
  <si>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</si>
  <si>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</si>
  <si>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</si>
  <si>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</si>
  <si>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</si>
  <si>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</si>
  <si>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</si>
  <si>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</si>
  <si>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</si>
  <si>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</si>
  <si>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</si>
  <si>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</si>
  <si>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</si>
  <si>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</si>
  <si>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</si>
  <si>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</si>
  <si>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</si>
  <si>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</si>
  <si>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</si>
  <si>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</si>
  <si>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</si>
  <si>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</si>
  <si>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</si>
  <si>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</si>
  <si>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</si>
  <si>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</si>
  <si>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</si>
  <si>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</si>
  <si>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</si>
  <si>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</si>
  <si>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</si>
  <si>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</si>
  <si>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</si>
  <si>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</si>
  <si>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</si>
  <si>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</si>
  <si>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</si>
  <si>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</si>
  <si>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</si>
  <si>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</si>
  <si>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</si>
  <si>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</si>
  <si>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</si>
  <si>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</si>
  <si>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</si>
  <si>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</si>
  <si>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</si>
  <si>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</si>
  <si>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</si>
  <si>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</si>
  <si>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</si>
  <si>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</si>
  <si>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</si>
  <si>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</si>
  <si>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</si>
  <si>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</si>
  <si>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</si>
  <si>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</si>
  <si>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</si>
  <si>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</si>
  <si>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</si>
  <si>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</si>
  <si>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</si>
  <si>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</si>
  <si>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</si>
  <si>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</si>
  <si>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</si>
  <si>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</si>
  <si>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</si>
  <si>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</si>
  <si>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</si>
  <si>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</si>
  <si>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</si>
  <si>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</si>
  <si>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</si>
  <si>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</si>
  <si>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</si>
  <si>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</si>
  <si>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</si>
  <si>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</si>
  <si>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</si>
  <si>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</si>
  <si>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</si>
  <si>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</si>
  <si>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</si>
  <si>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</si>
  <si>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</si>
  <si>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</si>
  <si>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</si>
  <si>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</si>
  <si>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</si>
  <si>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</si>
  <si>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</si>
  <si>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</si>
  <si>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</si>
  <si>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</si>
  <si>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</si>
  <si>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</si>
  <si>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</si>
  <si>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</si>
  <si>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</si>
  <si>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</si>
  <si>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</si>
  <si>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</si>
  <si>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</si>
  <si>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</si>
  <si>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</si>
  <si>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</si>
  <si>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</si>
  <si>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</si>
  <si>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</si>
  <si>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</si>
  <si>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</si>
  <si>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</si>
  <si>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</si>
  <si>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</si>
  <si>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</si>
  <si>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</si>
  <si>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</si>
  <si>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</si>
  <si>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</si>
  <si>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</si>
  <si>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</si>
  <si>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</si>
  <si>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</si>
  <si>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</si>
  <si>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</si>
  <si>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</si>
  <si>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</si>
  <si>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</si>
  <si>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</si>
  <si>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</si>
  <si>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</si>
  <si>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</si>
  <si>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</si>
  <si>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</si>
  <si>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</si>
  <si>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</si>
  <si>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</si>
  <si>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</si>
  <si>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</si>
  <si>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</si>
  <si>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</si>
  <si>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</si>
  <si>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</si>
  <si>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</si>
  <si>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</si>
  <si>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</si>
  <si>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</si>
  <si>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</si>
  <si>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</si>
  <si>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</si>
  <si>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</si>
  <si>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</si>
  <si>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</si>
  <si>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</si>
  <si>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</si>
  <si>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</si>
  <si>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</si>
  <si>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</si>
  <si>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</si>
  <si>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</si>
  <si>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</si>
  <si>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</si>
  <si>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</si>
  <si>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</si>
  <si>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</si>
  <si>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</si>
  <si>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</si>
  <si>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</si>
  <si>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</si>
  <si>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</si>
  <si>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</si>
  <si>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</si>
  <si>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</si>
  <si>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</si>
  <si>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</si>
  <si>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</si>
  <si>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</si>
  <si>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</si>
  <si>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</si>
  <si>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</si>
  <si>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</si>
  <si>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</si>
  <si>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</si>
  <si>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</si>
  <si>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</si>
  <si>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</si>
  <si>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</si>
  <si>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</si>
  <si>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</si>
  <si>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</si>
  <si>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</si>
  <si>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</si>
  <si>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</si>
  <si>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</si>
  <si>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</si>
  <si>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</si>
  <si>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</si>
  <si>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</si>
  <si>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</si>
  <si>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</si>
  <si>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</si>
  <si>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</si>
  <si>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</si>
  <si>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</si>
  <si>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</si>
  <si>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</si>
  <si>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</si>
  <si>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</si>
  <si>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</si>
  <si>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</si>
  <si>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</si>
  <si>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</si>
  <si>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</si>
  <si>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</si>
  <si>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</si>
  <si>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</si>
  <si>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</si>
  <si>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</si>
  <si>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</si>
  <si>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</si>
  <si>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</si>
  <si>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</si>
  <si>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</si>
  <si>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</si>
  <si>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</si>
  <si>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</si>
  <si>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</si>
  <si>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</si>
  <si>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</si>
  <si>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</si>
  <si>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</si>
  <si>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</si>
  <si>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</si>
  <si>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</si>
  <si>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</si>
  <si>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</si>
  <si>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</si>
  <si>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</si>
  <si>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</si>
  <si>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</si>
  <si>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</si>
  <si>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</si>
  <si>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</si>
  <si>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</si>
  <si>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</si>
  <si>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</si>
  <si>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</si>
  <si>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</si>
  <si>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</si>
  <si>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</si>
  <si>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</si>
  <si>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</si>
  <si>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</si>
  <si>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</si>
  <si>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</si>
  <si>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</si>
  <si>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</si>
  <si>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</si>
  <si>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</si>
  <si>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</si>
  <si>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</si>
  <si>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</si>
  <si>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</si>
  <si>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</si>
  <si>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</si>
  <si>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</si>
  <si>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</si>
  <si>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</si>
  <si>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</si>
  <si>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</si>
  <si>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</si>
  <si>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</si>
  <si>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</si>
  <si>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</si>
  <si>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</si>
  <si>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</si>
  <si>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</si>
  <si>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</si>
  <si>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</si>
  <si>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</si>
  <si>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</si>
  <si>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</si>
  <si>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</si>
  <si>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</si>
  <si>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</si>
  <si>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</si>
  <si>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</si>
  <si>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</si>
  <si>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</si>
  <si>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</si>
  <si>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</si>
  <si>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</si>
  <si>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</si>
  <si>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</si>
  <si>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</si>
  <si>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</si>
  <si>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</si>
  <si>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</si>
  <si>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</si>
  <si>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</si>
  <si>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</si>
  <si>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</si>
  <si>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</si>
  <si>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</si>
  <si>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</si>
  <si>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</si>
  <si>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</si>
  <si>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</si>
  <si>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</si>
  <si>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</si>
  <si>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</si>
  <si>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</si>
  <si>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</si>
  <si>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</si>
  <si>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</si>
  <si>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</si>
  <si>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</si>
  <si>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</si>
  <si>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</si>
  <si>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</si>
  <si>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</si>
  <si>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</si>
  <si>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</si>
  <si>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</si>
  <si>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</si>
  <si>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</si>
  <si>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</si>
  <si>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</si>
  <si>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</si>
  <si>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</si>
  <si>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</si>
  <si>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</si>
  <si>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</si>
  <si>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</si>
  <si>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</si>
  <si>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</si>
  <si>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</si>
  <si>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</si>
  <si>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</si>
  <si>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</si>
  <si>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</si>
  <si>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</si>
  <si>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</si>
  <si>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</si>
  <si>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</si>
  <si>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</si>
  <si>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</si>
  <si>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</si>
  <si>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</si>
  <si>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</si>
  <si>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</si>
  <si>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</si>
  <si>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</si>
  <si>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</si>
  <si>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</si>
  <si>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</si>
  <si>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</si>
  <si>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</si>
  <si>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</si>
  <si>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</si>
  <si>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</si>
  <si>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</si>
  <si>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</si>
  <si>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</si>
  <si>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</si>
  <si>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</si>
  <si>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</si>
  <si>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</si>
  <si>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</si>
  <si>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</si>
  <si>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</si>
  <si>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</si>
  <si>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</si>
  <si>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</si>
  <si>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</si>
  <si>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</si>
  <si>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</si>
  <si>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</si>
  <si>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</si>
  <si>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</si>
  <si>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</si>
  <si>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</si>
  <si>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</si>
  <si>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</si>
  <si>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</si>
  <si>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</si>
  <si>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</si>
  <si>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</si>
  <si>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</si>
  <si>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</si>
  <si>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</si>
  <si>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</si>
  <si>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</si>
  <si>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</si>
  <si>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</si>
  <si>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</si>
  <si>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</si>
  <si>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</si>
  <si>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</si>
  <si>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</si>
  <si>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</si>
  <si>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</si>
  <si>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</si>
  <si>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</si>
  <si>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</si>
  <si>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</si>
  <si>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</si>
  <si>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</si>
  <si>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</si>
  <si>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</si>
  <si>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</si>
  <si>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</si>
  <si>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</si>
  <si>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</si>
  <si>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</si>
  <si>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</si>
  <si>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</si>
  <si>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</si>
  <si>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</si>
  <si>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</si>
  <si>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</si>
  <si>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</si>
  <si>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</si>
  <si>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</si>
  <si>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</si>
  <si>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</si>
  <si>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</si>
  <si>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</si>
  <si>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</si>
  <si>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</si>
  <si>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</si>
  <si>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</si>
  <si>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</si>
  <si>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</si>
  <si>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</si>
  <si>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</si>
  <si>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</si>
  <si>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</si>
  <si>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</si>
  <si>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</si>
  <si>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</si>
  <si>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</si>
  <si>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</si>
  <si>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</si>
  <si>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</si>
  <si>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</si>
  <si>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</si>
  <si>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</si>
  <si>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</si>
  <si>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</si>
  <si>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</si>
  <si>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</si>
  <si>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</si>
  <si>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</si>
  <si>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</si>
  <si>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</si>
  <si>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</si>
  <si>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</si>
  <si>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</si>
  <si>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</si>
  <si>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</si>
  <si>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</si>
  <si>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</si>
  <si>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</si>
  <si>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</si>
  <si>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</si>
  <si>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</si>
  <si>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</si>
  <si>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</si>
  <si>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</si>
  <si>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</si>
  <si>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</si>
  <si>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</si>
  <si>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</si>
  <si>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</si>
  <si>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</si>
  <si>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</si>
  <si>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</si>
  <si>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</si>
  <si>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</si>
  <si>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</si>
  <si>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</si>
  <si>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</si>
  <si>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</si>
  <si>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</si>
  <si>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</si>
  <si>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</si>
  <si>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</si>
  <si>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</si>
  <si>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</si>
  <si>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</si>
  <si>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</si>
  <si>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</si>
  <si>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</si>
  <si>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</si>
  <si>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</si>
  <si>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</si>
  <si>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</si>
  <si>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</si>
  <si>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</si>
  <si>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</si>
  <si>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</si>
  <si>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</si>
  <si>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</si>
  <si>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</si>
  <si>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</si>
  <si>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</si>
  <si>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</si>
  <si>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</si>
  <si>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</si>
  <si>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</si>
  <si>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</si>
  <si>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</si>
  <si>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</si>
  <si>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</si>
  <si>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</si>
  <si>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</si>
  <si>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</si>
  <si>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</si>
  <si>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</si>
  <si>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</si>
  <si>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</si>
  <si>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</si>
  <si>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</si>
  <si>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</si>
  <si>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</si>
  <si>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</si>
  <si>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</si>
  <si>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</si>
  <si>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</si>
  <si>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</si>
  <si>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</si>
  <si>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</si>
  <si>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</si>
  <si>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</si>
  <si>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</si>
  <si>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</si>
  <si>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</si>
  <si>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</si>
  <si>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</si>
  <si>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</si>
  <si>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</si>
  <si>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</si>
  <si>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</si>
  <si>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</si>
  <si>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</si>
  <si>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</si>
  <si>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</si>
  <si>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</si>
  <si>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</si>
  <si>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</si>
  <si>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</si>
  <si>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</si>
  <si>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</si>
  <si>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</si>
  <si>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</si>
  <si>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</si>
  <si>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</si>
  <si>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</si>
  <si>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</si>
  <si>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</si>
  <si>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</si>
  <si>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</si>
  <si>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</si>
  <si>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</si>
  <si>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</si>
  <si>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</si>
  <si>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</si>
  <si>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</si>
  <si>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</si>
  <si>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</si>
  <si>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</si>
  <si>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</si>
  <si>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</si>
  <si>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</si>
  <si>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</si>
  <si>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</si>
  <si>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</si>
  <si>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</si>
  <si>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</si>
  <si>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</si>
  <si>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</si>
  <si>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</si>
  <si>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</si>
  <si>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</si>
  <si>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</si>
  <si>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</si>
  <si>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</si>
  <si>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</si>
  <si>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</si>
  <si>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</si>
  <si>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</si>
  <si>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</si>
  <si>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</si>
  <si>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</si>
  <si>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</si>
  <si>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</si>
  <si>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</si>
  <si>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</si>
  <si>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</si>
  <si>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</si>
  <si>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</si>
  <si>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</si>
  <si>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</si>
  <si>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</si>
  <si>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</si>
  <si>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</si>
  <si>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</si>
  <si>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</si>
  <si>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</si>
  <si>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</si>
  <si>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</si>
  <si>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</si>
  <si>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</si>
  <si>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</si>
  <si>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</si>
  <si>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</si>
  <si>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</si>
  <si>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</si>
  <si>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</si>
  <si>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</si>
  <si>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</si>
  <si>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</si>
  <si>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</si>
  <si>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</si>
  <si>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</si>
  <si>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</si>
  <si>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</si>
  <si>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</si>
  <si>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</si>
  <si>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</si>
  <si>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</si>
  <si>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</si>
  <si>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</si>
  <si>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</si>
  <si>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</si>
  <si>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</si>
  <si>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</si>
  <si>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</si>
  <si>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</si>
  <si>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</si>
  <si>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</si>
  <si>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</si>
  <si>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</si>
  <si>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</si>
  <si>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</si>
  <si>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</si>
  <si>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</si>
  <si>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</si>
  <si>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</si>
  <si>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</si>
  <si>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</si>
  <si>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</si>
  <si>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</si>
  <si>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</si>
  <si>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</si>
  <si>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</si>
  <si>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</si>
  <si>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</si>
  <si>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</si>
  <si>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</si>
  <si>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</si>
  <si>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</si>
  <si>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</si>
  <si>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</si>
  <si>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</si>
  <si>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</si>
  <si>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</si>
  <si>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</si>
  <si>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</si>
  <si>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</si>
  <si>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</si>
  <si>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</si>
  <si>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</si>
  <si>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</si>
  <si>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</si>
  <si>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</si>
  <si>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</si>
  <si>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</si>
  <si>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</si>
  <si>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</si>
  <si>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</si>
  <si>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</si>
  <si>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</si>
  <si>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</si>
  <si>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</si>
  <si>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</si>
  <si>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</si>
  <si>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</si>
  <si>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</si>
  <si>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</si>
  <si>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</si>
  <si>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</si>
  <si>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</si>
  <si>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</si>
  <si>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</si>
  <si>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</si>
  <si>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</si>
  <si>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</si>
  <si>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</si>
  <si>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</si>
  <si>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</si>
  <si>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</si>
  <si>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</si>
  <si>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</si>
  <si>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</si>
  <si>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</si>
  <si>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</si>
  <si>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</si>
  <si>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</si>
  <si>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</si>
  <si>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</si>
  <si>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</si>
  <si>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</si>
  <si>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</si>
  <si>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</si>
  <si>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</si>
  <si>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</si>
  <si>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</si>
  <si>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</si>
  <si>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</si>
  <si>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</si>
  <si>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</si>
  <si>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</si>
  <si>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</si>
  <si>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</si>
  <si>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</si>
  <si>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</si>
  <si>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</si>
  <si>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</si>
  <si>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</si>
  <si>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</si>
  <si>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</si>
  <si>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</si>
  <si>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</si>
  <si>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</si>
  <si>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</si>
  <si>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</si>
  <si>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</si>
  <si>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</si>
  <si>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</si>
  <si>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</si>
  <si>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</si>
  <si>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</si>
  <si>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</si>
  <si>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</si>
  <si>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</si>
  <si>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</si>
  <si>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</si>
  <si>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</si>
  <si>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</si>
  <si>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</si>
  <si>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</si>
  <si>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</si>
  <si>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</si>
  <si>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</si>
  <si>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</si>
  <si>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</si>
  <si>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</si>
  <si>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</si>
  <si>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</si>
  <si>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</si>
  <si>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</si>
  <si>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</si>
  <si>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</si>
  <si>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</si>
  <si>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</si>
  <si>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</si>
  <si>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</si>
  <si>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</si>
  <si>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</si>
  <si>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</si>
  <si>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</si>
  <si>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</si>
  <si>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</si>
  <si>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</si>
  <si>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</si>
  <si>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</si>
  <si>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</si>
  <si>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</si>
  <si>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</si>
  <si>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</si>
  <si>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</si>
  <si>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</si>
  <si>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</si>
  <si>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</si>
  <si>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</si>
  <si>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</si>
  <si>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</si>
  <si>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</si>
  <si>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</si>
  <si>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</si>
  <si>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</si>
  <si>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</si>
  <si>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</si>
  <si>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</si>
  <si>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</si>
  <si>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</si>
  <si>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</si>
  <si>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</si>
  <si>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</si>
  <si>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</si>
  <si>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</si>
  <si>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</si>
  <si>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</si>
  <si>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</si>
  <si>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</si>
  <si>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</si>
  <si>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</si>
  <si>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</si>
  <si>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</si>
  <si>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</si>
  <si>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</si>
  <si>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</si>
  <si>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</si>
  <si>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</si>
  <si>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</si>
  <si>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</si>
  <si>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</si>
  <si>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</si>
  <si>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</si>
  <si>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</si>
  <si>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</si>
  <si>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</si>
  <si>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</si>
  <si>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</si>
  <si>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</si>
  <si>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</si>
  <si>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</si>
  <si>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</si>
  <si>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</si>
  <si>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</si>
  <si>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</si>
  <si>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</si>
  <si>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</si>
  <si>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</si>
  <si>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</si>
  <si>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</si>
  <si>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</si>
  <si>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</si>
  <si>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</si>
  <si>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</si>
  <si>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</si>
  <si>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</si>
  <si>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</si>
  <si>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</si>
  <si>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</si>
  <si>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</si>
  <si>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</si>
  <si>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</si>
  <si>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</si>
  <si>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</si>
  <si>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</si>
  <si>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</si>
  <si>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</si>
  <si>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</si>
  <si>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</si>
  <si>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</si>
  <si>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</si>
  <si>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</si>
  <si>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</si>
  <si>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</si>
  <si>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</si>
  <si>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</si>
  <si>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</si>
  <si>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</si>
  <si>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</si>
  <si>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</si>
  <si>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</si>
  <si>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</si>
  <si>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</si>
  <si>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</si>
  <si>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</si>
  <si>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</si>
  <si>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</si>
  <si>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</si>
  <si>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</si>
  <si>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</si>
  <si>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</si>
  <si>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</si>
  <si>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</si>
  <si>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</si>
  <si>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</si>
  <si>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</si>
  <si>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</si>
  <si>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</si>
  <si>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</si>
  <si>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</si>
  <si>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</si>
  <si>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</si>
  <si>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</si>
  <si>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</si>
  <si>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</si>
  <si>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</si>
  <si>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</si>
  <si>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</si>
  <si>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</si>
  <si>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</si>
  <si>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</si>
  <si>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</si>
  <si>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</si>
  <si>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</si>
  <si>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</si>
  <si>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</si>
  <si>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</si>
  <si>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</si>
  <si>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</si>
  <si>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</si>
  <si>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</si>
  <si>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</si>
  <si>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</si>
  <si>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</si>
  <si>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</si>
  <si>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</si>
  <si>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</si>
  <si>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</si>
  <si>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</si>
  <si>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</si>
  <si>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</si>
  <si>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</si>
  <si>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</si>
  <si>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</si>
  <si>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</si>
  <si>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</si>
  <si>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</si>
  <si>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</si>
  <si>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</si>
  <si>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</si>
  <si>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</si>
  <si>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</si>
  <si>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</si>
  <si>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</si>
  <si>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</si>
  <si>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</si>
  <si>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</si>
  <si>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</si>
  <si>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</si>
  <si>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</si>
  <si>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</si>
  <si>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</si>
  <si>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</si>
  <si>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</si>
  <si>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</si>
  <si>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</si>
  <si>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</si>
  <si>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</si>
  <si>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</si>
  <si>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</si>
  <si>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</si>
  <si>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</si>
  <si>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</si>
  <si>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</si>
  <si>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</si>
  <si>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</si>
  <si>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</si>
  <si>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</si>
  <si>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</si>
  <si>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</si>
  <si>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</si>
  <si>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</si>
  <si>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</si>
  <si>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</si>
  <si>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</si>
  <si>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</si>
  <si>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</si>
  <si>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</si>
  <si>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</si>
  <si>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</si>
  <si>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</si>
  <si>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</si>
  <si>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</si>
  <si>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</si>
  <si>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</si>
  <si>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</si>
  <si>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</si>
  <si>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</si>
  <si>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</si>
  <si>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</si>
  <si>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</si>
  <si>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</si>
  <si>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</si>
  <si>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</si>
  <si>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</si>
  <si>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</si>
  <si>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</si>
  <si>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</si>
  <si>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</si>
  <si>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</si>
  <si>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</si>
  <si>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</si>
  <si>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</si>
  <si>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</si>
  <si>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</si>
  <si>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</si>
  <si>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</si>
  <si>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</si>
  <si>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</si>
  <si>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</si>
  <si>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</si>
  <si>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</si>
  <si>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</si>
  <si>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</si>
  <si>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</si>
  <si>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</si>
  <si>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</si>
  <si>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</si>
  <si>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</si>
  <si>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</si>
  <si>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</si>
  <si>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</si>
  <si>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</si>
  <si>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</si>
  <si>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</si>
  <si>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</si>
  <si>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</si>
  <si>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</si>
  <si>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</si>
  <si>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</si>
  <si>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</si>
  <si>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</si>
  <si>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</si>
  <si>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</si>
  <si>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</si>
  <si>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</si>
  <si>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</si>
  <si>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</si>
  <si>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</si>
  <si>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</si>
  <si>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</si>
  <si>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</si>
  <si>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</si>
  <si>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</si>
  <si>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</si>
  <si>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</si>
  <si>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</si>
  <si>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</si>
  <si>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</si>
  <si>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</si>
  <si>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</si>
  <si>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</si>
  <si>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</si>
  <si>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</si>
  <si>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</si>
  <si>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</si>
  <si>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</si>
  <si>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</si>
  <si>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</si>
  <si>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</si>
  <si>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</si>
  <si>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</si>
  <si>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</si>
  <si>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</si>
  <si>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</si>
  <si>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</si>
  <si>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</si>
  <si>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</si>
  <si>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</si>
  <si>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</si>
  <si>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</si>
  <si>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</si>
  <si>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</si>
  <si>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</si>
  <si>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</si>
  <si>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</si>
  <si>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</si>
  <si>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</si>
  <si>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</si>
  <si>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</si>
  <si>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</si>
  <si>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</si>
  <si>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</si>
  <si>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</si>
  <si>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</si>
  <si>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</si>
  <si>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</si>
  <si>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</si>
  <si>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</si>
  <si>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</si>
  <si>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</si>
  <si>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</si>
  <si>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</si>
  <si>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</si>
  <si>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</si>
  <si>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</si>
  <si>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</si>
  <si>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</si>
  <si>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</si>
  <si>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</si>
  <si>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</si>
  <si>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</si>
  <si>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</si>
  <si>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</si>
  <si>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</si>
  <si>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</si>
  <si>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</si>
  <si>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</si>
  <si>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</si>
  <si>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</si>
  <si>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</si>
  <si>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</si>
  <si>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</si>
  <si>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</si>
  <si>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</si>
  <si>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</si>
  <si>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</si>
  <si>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</si>
  <si>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</si>
  <si>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</si>
  <si>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</si>
  <si>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</si>
  <si>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</si>
  <si>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</si>
  <si>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</si>
  <si>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</si>
  <si>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</si>
  <si>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</si>
  <si>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</si>
  <si>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</si>
  <si>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</si>
  <si>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</si>
  <si>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</si>
  <si>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</si>
  <si>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</si>
  <si>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</si>
  <si>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</si>
  <si>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</si>
  <si>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</si>
  <si>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</si>
  <si>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</si>
  <si>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</si>
  <si>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</si>
  <si>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</si>
  <si>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</si>
  <si>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</si>
  <si>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</si>
  <si>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</si>
  <si>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</si>
  <si>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</si>
  <si>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</si>
  <si>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</si>
  <si>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</si>
  <si>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</si>
  <si>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</si>
  <si>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</si>
  <si>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</si>
  <si>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</si>
  <si>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</si>
  <si>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</si>
  <si>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</si>
  <si>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</si>
  <si>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</si>
  <si>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</si>
  <si>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</si>
  <si>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</si>
  <si>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</si>
  <si>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</si>
  <si>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</si>
  <si>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</si>
  <si>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</si>
  <si>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</si>
  <si>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</si>
  <si>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</si>
  <si>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</si>
  <si>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</si>
  <si>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</si>
  <si>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</si>
  <si>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</si>
  <si>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</si>
  <si>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</si>
  <si>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</si>
  <si>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</si>
  <si>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</si>
  <si>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</si>
  <si>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</si>
  <si>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</si>
  <si>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</si>
  <si>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</si>
  <si>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</si>
  <si>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</si>
  <si>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</si>
  <si>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</si>
  <si>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</si>
  <si>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</si>
  <si>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</si>
  <si>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</si>
  <si>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</si>
  <si>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</si>
  <si>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</si>
  <si>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</si>
  <si>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</si>
  <si>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</si>
  <si>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</si>
  <si>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</si>
  <si>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</si>
  <si>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</si>
  <si>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</si>
  <si>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</si>
  <si>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</si>
  <si>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</si>
  <si>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</si>
  <si>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</si>
  <si>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</si>
  <si>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</si>
  <si>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</si>
  <si>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</si>
  <si>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</si>
  <si>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</si>
  <si>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</si>
  <si>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</si>
  <si>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</si>
  <si>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</si>
  <si>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</si>
  <si>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</si>
  <si>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</si>
  <si>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</si>
  <si>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</si>
  <si>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</si>
  <si>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</si>
  <si>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</si>
  <si>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</si>
  <si>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</si>
  <si>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</si>
  <si>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</si>
  <si>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</si>
  <si>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</si>
  <si>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</si>
  <si>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</si>
  <si>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</si>
  <si>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</si>
  <si>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</si>
  <si>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</si>
  <si>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</si>
  <si>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</si>
  <si>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</si>
  <si>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</si>
  <si>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</si>
  <si>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</si>
  <si>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</si>
  <si>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</si>
  <si>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</si>
  <si>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</si>
  <si>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</si>
  <si>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</si>
  <si>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</si>
  <si>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</si>
  <si>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</si>
  <si>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</si>
  <si>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</si>
  <si>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</si>
  <si>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</si>
  <si>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</si>
  <si>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</si>
  <si>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</si>
  <si>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</si>
  <si>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</si>
  <si>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</si>
  <si>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</si>
  <si>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</si>
  <si>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</si>
  <si>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</si>
  <si>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</si>
  <si>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</si>
  <si>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</si>
  <si>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</si>
  <si>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</si>
  <si>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</si>
  <si>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</si>
  <si>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</si>
  <si>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</si>
  <si>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</si>
  <si>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</si>
  <si>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</si>
  <si>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</si>
  <si>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</si>
  <si>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</si>
  <si>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</si>
  <si>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</si>
  <si>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</si>
  <si>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</si>
  <si>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</si>
  <si>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</si>
  <si>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</si>
  <si>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</si>
  <si>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</si>
  <si>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</si>
  <si>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</si>
  <si>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</si>
  <si>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</si>
  <si>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</si>
  <si>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</si>
  <si>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</si>
  <si>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</si>
  <si>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</si>
  <si>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</si>
  <si>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</si>
  <si>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</si>
  <si>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</si>
  <si>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</si>
  <si>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</si>
  <si>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</si>
  <si>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</si>
  <si>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</si>
  <si>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</si>
  <si>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</si>
  <si>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</si>
  <si>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</si>
  <si>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</si>
  <si>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</si>
  <si>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</si>
  <si>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</si>
  <si>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</si>
  <si>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</si>
  <si>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</si>
  <si>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</si>
  <si>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</si>
  <si>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</si>
  <si>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</si>
  <si>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</si>
  <si>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</si>
  <si>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</si>
  <si>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</si>
  <si>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</si>
  <si>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</si>
  <si>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</si>
  <si>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</si>
  <si>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</si>
  <si>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</si>
  <si>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</si>
  <si>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</si>
  <si>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</si>
  <si>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</si>
  <si>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</si>
  <si>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</si>
  <si>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</si>
  <si>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</si>
  <si>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</si>
  <si>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</si>
  <si>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</si>
  <si>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</si>
  <si>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</si>
  <si>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</si>
  <si>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</si>
  <si>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</si>
  <si>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</si>
  <si>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</si>
  <si>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</si>
  <si>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</si>
  <si>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</si>
  <si>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</si>
  <si>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</si>
  <si>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</si>
  <si>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</si>
  <si>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</si>
  <si>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</si>
  <si>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</si>
  <si>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</si>
  <si>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</si>
  <si>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</si>
  <si>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</si>
  <si>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</si>
  <si>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</si>
  <si>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</si>
  <si>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</si>
  <si>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</si>
  <si>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</si>
  <si>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</si>
  <si>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</si>
  <si>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</si>
  <si>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</si>
  <si>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</si>
  <si>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</si>
  <si>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</si>
  <si>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</si>
  <si>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</si>
  <si>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</si>
  <si>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</si>
  <si>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</si>
  <si>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</si>
  <si>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</si>
  <si>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</si>
  <si>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</si>
  <si>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</si>
  <si>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</si>
  <si>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</si>
  <si>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</si>
  <si>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</si>
  <si>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</si>
  <si>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</si>
  <si>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</si>
  <si>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</si>
  <si>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</si>
  <si>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</si>
  <si>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</si>
  <si>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</si>
  <si>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</si>
  <si>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</si>
  <si>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</si>
  <si>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</si>
  <si>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</si>
  <si>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</si>
  <si>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</si>
  <si>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</si>
  <si>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</si>
  <si>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</si>
  <si>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</si>
  <si>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</si>
  <si>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</si>
  <si>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</si>
  <si>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</si>
  <si>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</si>
  <si>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</si>
  <si>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</si>
  <si>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</si>
  <si>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</si>
  <si>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</si>
  <si>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</si>
  <si>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</si>
  <si>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</si>
  <si>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</si>
  <si>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</si>
  <si>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</si>
  <si>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</si>
  <si>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</si>
  <si>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</si>
  <si>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</si>
  <si>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</si>
  <si>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</si>
  <si>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</si>
  <si>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</si>
  <si>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</si>
  <si>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</si>
  <si>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</si>
  <si>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</si>
  <si>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</si>
  <si>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</si>
  <si>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</si>
  <si>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</si>
  <si>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</si>
  <si>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</si>
  <si>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</si>
  <si>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</si>
  <si>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</si>
  <si>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</si>
  <si>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</si>
  <si>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</si>
  <si>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</si>
  <si>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</si>
  <si>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</si>
  <si>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</si>
  <si>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</si>
  <si>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</si>
  <si>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</si>
  <si>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</si>
  <si>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</si>
  <si>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</si>
  <si>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</si>
  <si>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</si>
  <si>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</si>
  <si>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</si>
  <si>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</si>
  <si>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</si>
  <si>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</si>
  <si>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</si>
  <si>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</si>
  <si>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</si>
  <si>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</si>
  <si>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</si>
  <si>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</si>
  <si>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</si>
  <si>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</si>
  <si>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</si>
  <si>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</si>
  <si>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</si>
  <si>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</si>
  <si>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</si>
  <si>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</si>
  <si>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</si>
  <si>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</si>
  <si>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</si>
  <si>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</si>
  <si>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</si>
  <si>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</si>
  <si>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</si>
  <si>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</si>
  <si>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</si>
  <si>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</si>
  <si>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</si>
  <si>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</si>
  <si>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</si>
  <si>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</si>
  <si>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</si>
  <si>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</si>
  <si>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</si>
  <si>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</si>
  <si>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</si>
  <si>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</si>
  <si>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</si>
  <si>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</si>
  <si>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</si>
  <si>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</si>
  <si>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</si>
  <si>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</si>
  <si>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</si>
  <si>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</si>
  <si>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</si>
  <si>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</si>
  <si>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</si>
  <si>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</si>
  <si>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</si>
  <si>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</si>
  <si>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</si>
  <si>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</si>
  <si>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</si>
  <si>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</si>
  <si>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</si>
  <si>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</si>
  <si>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</si>
  <si>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</si>
  <si>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</si>
  <si>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</si>
  <si>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</si>
  <si>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</si>
  <si>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</si>
  <si>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</si>
  <si>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</si>
  <si>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</si>
  <si>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</si>
  <si>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</si>
  <si>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</si>
  <si>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</si>
  <si>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</si>
  <si>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</si>
  <si>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</si>
  <si>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</si>
  <si>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</si>
  <si>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</si>
  <si>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</si>
  <si>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</si>
  <si>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</si>
  <si>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</si>
  <si>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</si>
  <si>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</si>
  <si>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</si>
  <si>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</si>
  <si>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</si>
  <si>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</si>
  <si>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</si>
  <si>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</si>
  <si>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</si>
  <si>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</si>
  <si>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</si>
  <si>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</si>
  <si>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</si>
  <si>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</si>
  <si>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</si>
  <si>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</si>
  <si>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</si>
  <si>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</si>
  <si>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</si>
  <si>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</si>
  <si>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</si>
  <si>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</si>
  <si>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</si>
  <si>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</si>
  <si>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</si>
  <si>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</si>
  <si>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</si>
  <si>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</si>
  <si>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</si>
  <si>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</si>
  <si>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</si>
  <si>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</si>
  <si>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</si>
  <si>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</si>
  <si>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</si>
  <si>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</si>
  <si>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</si>
  <si>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</si>
  <si>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</si>
  <si>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</si>
  <si>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</si>
  <si>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</si>
  <si>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</si>
  <si>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</si>
  <si>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</si>
  <si>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</si>
  <si>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</si>
  <si>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</si>
  <si>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</si>
  <si>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</si>
  <si>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</si>
  <si>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</si>
  <si>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</si>
  <si>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</si>
  <si>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</si>
  <si>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</si>
  <si>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</si>
  <si>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</si>
  <si>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</si>
  <si>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</si>
  <si>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</si>
  <si>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</si>
  <si>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</si>
  <si>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</si>
  <si>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</si>
  <si>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</si>
  <si>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</si>
  <si>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</si>
  <si>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</si>
  <si>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</si>
  <si>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</si>
  <si>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</si>
  <si>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</si>
  <si>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</si>
  <si>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</si>
  <si>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</si>
  <si>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</si>
  <si>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</si>
  <si>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</si>
  <si>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</si>
  <si>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</si>
  <si>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</si>
  <si>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</si>
  <si>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</si>
  <si>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</si>
  <si>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</si>
  <si>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</si>
  <si>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</si>
  <si>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</si>
  <si>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</si>
  <si>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</si>
  <si>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</si>
  <si>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</si>
  <si>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</si>
  <si>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</si>
  <si>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</si>
  <si>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</si>
  <si>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</si>
  <si>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</si>
  <si>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</si>
  <si>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</si>
  <si>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</si>
  <si>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</si>
  <si>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</si>
  <si>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</si>
  <si>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</si>
  <si>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</si>
  <si>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</si>
  <si>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</si>
  <si>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</si>
  <si>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</si>
  <si>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</si>
  <si>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</si>
  <si>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</si>
  <si>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</si>
  <si>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</si>
  <si>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</si>
  <si>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</si>
  <si>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</si>
  <si>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</si>
  <si>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</si>
  <si>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</si>
  <si>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</si>
  <si>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</si>
  <si>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</si>
  <si>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</si>
  <si>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</si>
  <si>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</si>
  <si>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</si>
  <si>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</si>
  <si>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</si>
  <si>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</si>
  <si>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</si>
  <si>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</si>
  <si>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</si>
  <si>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</si>
  <si>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</si>
  <si>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</si>
  <si>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</si>
  <si>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</si>
  <si>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</si>
  <si>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</si>
  <si>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</si>
  <si>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</si>
  <si>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</si>
  <si>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</si>
  <si>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</si>
  <si>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</si>
  <si>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</si>
  <si>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</si>
  <si>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</si>
  <si>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</si>
  <si>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</si>
  <si>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</si>
  <si>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</si>
  <si>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</si>
  <si>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</si>
  <si>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</si>
  <si>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</si>
  <si>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</si>
  <si>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</si>
  <si>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</si>
  <si>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</si>
  <si>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</si>
  <si>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</si>
  <si>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</si>
  <si>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</si>
  <si>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</si>
  <si>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</si>
  <si>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</si>
  <si>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</si>
  <si>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</si>
  <si>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</si>
  <si>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</si>
  <si>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</si>
  <si>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</si>
  <si>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</si>
  <si>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</si>
  <si>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</si>
  <si>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</si>
  <si>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</si>
  <si>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</si>
  <si>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</si>
  <si>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</si>
  <si>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</si>
  <si>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</si>
  <si>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</si>
  <si>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</si>
  <si>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</si>
  <si>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</si>
  <si>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</si>
  <si>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</si>
  <si>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</si>
  <si>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</si>
  <si>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</si>
  <si>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</si>
  <si>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</si>
  <si>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</si>
  <si>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</si>
  <si>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</si>
  <si>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</si>
  <si>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</si>
  <si>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</si>
  <si>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</si>
  <si>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</si>
  <si>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</si>
  <si>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</si>
  <si>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</si>
  <si>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</si>
  <si>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</si>
  <si>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</si>
  <si>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</si>
  <si>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</si>
  <si>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</si>
  <si>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</si>
  <si>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</si>
  <si>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</si>
  <si>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</si>
  <si>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</si>
  <si>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</si>
  <si>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</si>
  <si>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</si>
  <si>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</si>
  <si>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</si>
  <si>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</si>
  <si>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</si>
  <si>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</si>
  <si>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</si>
  <si>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</si>
  <si>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</si>
  <si>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</si>
  <si>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</si>
  <si>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</si>
  <si>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</si>
  <si>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</si>
  <si>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</si>
  <si>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</si>
  <si>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</si>
  <si>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</si>
  <si>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</si>
  <si>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</si>
  <si>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</si>
  <si>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</si>
  <si>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</si>
  <si>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</si>
  <si>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</si>
  <si>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</si>
  <si>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</si>
  <si>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</si>
  <si>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</si>
  <si>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</si>
  <si>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</si>
  <si>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</si>
  <si>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</si>
  <si>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</si>
  <si>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</si>
  <si>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</si>
  <si>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</si>
  <si>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</si>
  <si>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</si>
  <si>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</si>
  <si>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</si>
  <si>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</si>
  <si>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</si>
  <si>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</si>
  <si>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</si>
  <si>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</si>
  <si>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</si>
  <si>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</si>
  <si>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</si>
  <si>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</si>
  <si>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</si>
  <si>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</si>
  <si>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</si>
  <si>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</si>
  <si>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</si>
  <si>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</si>
  <si>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</si>
  <si>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</si>
  <si>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</si>
  <si>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</si>
  <si>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</si>
  <si>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</si>
  <si>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</si>
  <si>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</si>
  <si>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</si>
  <si>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</si>
  <si>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</si>
  <si>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</si>
  <si>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</si>
  <si>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</si>
  <si>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</si>
  <si>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</si>
  <si>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</si>
  <si>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</si>
  <si>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</si>
  <si>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</si>
  <si>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</si>
  <si>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</si>
  <si>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</si>
  <si>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</si>
  <si>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</si>
  <si>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</si>
  <si>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</si>
  <si>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</si>
  <si>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</si>
  <si>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</si>
  <si>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</si>
  <si>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</si>
  <si>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</si>
  <si>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</si>
  <si>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</si>
  <si>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</si>
  <si>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</si>
  <si>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</si>
  <si>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</si>
  <si>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</si>
  <si>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</si>
  <si>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</si>
  <si>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</si>
  <si>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</si>
  <si>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</si>
  <si>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</si>
  <si>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</si>
  <si>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</si>
  <si>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</si>
  <si>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</si>
  <si>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</si>
  <si>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</si>
  <si>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</si>
  <si>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</si>
  <si>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</si>
  <si>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</si>
  <si>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</si>
  <si>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</si>
  <si>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</si>
  <si>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</si>
  <si>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</si>
  <si>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</si>
  <si>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</si>
  <si>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</si>
  <si>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</si>
  <si>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</si>
  <si>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</si>
  <si>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</si>
  <si>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</si>
  <si>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</si>
  <si>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</si>
  <si>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</si>
  <si>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</si>
  <si>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</si>
  <si>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</si>
  <si>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</si>
  <si>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</si>
  <si>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</si>
  <si>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</si>
  <si>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</si>
  <si>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</si>
  <si>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</si>
  <si>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</si>
  <si>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</si>
  <si>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</si>
  <si>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</si>
  <si>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</si>
  <si>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</si>
  <si>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</si>
  <si>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</si>
  <si>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</si>
  <si>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</si>
  <si>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</si>
  <si>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</si>
  <si>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</si>
  <si>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</si>
  <si>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</si>
  <si>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</si>
  <si>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</si>
  <si>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</si>
  <si>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</si>
  <si>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</si>
  <si>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</si>
  <si>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</si>
  <si>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</si>
  <si>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</si>
  <si>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</si>
  <si>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</si>
  <si>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</si>
  <si>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</si>
  <si>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</si>
  <si>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</si>
  <si>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</si>
  <si>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</si>
  <si>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</si>
  <si>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</si>
  <si>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</si>
  <si>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</si>
  <si>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</si>
  <si>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</si>
  <si>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</si>
  <si>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</si>
  <si>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</si>
  <si>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</si>
  <si>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</si>
  <si>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</si>
  <si>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</si>
  <si>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</si>
  <si>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</si>
  <si>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</si>
  <si>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</si>
  <si>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</si>
  <si>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</si>
  <si>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</si>
  <si>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</si>
  <si>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</si>
  <si>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</si>
  <si>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</si>
  <si>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</si>
  <si>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</si>
  <si>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</si>
  <si>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</si>
  <si>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</si>
  <si>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</si>
  <si>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</si>
  <si>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</si>
  <si>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</si>
  <si>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</si>
  <si>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</si>
  <si>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</si>
  <si>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</si>
  <si>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</si>
  <si>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</si>
  <si>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</si>
  <si>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</si>
  <si>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</si>
  <si>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</si>
  <si>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</si>
  <si>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</si>
  <si>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</si>
  <si>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</si>
  <si>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</si>
  <si>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</si>
  <si>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</si>
  <si>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</si>
  <si>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</si>
  <si>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</si>
  <si>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</si>
  <si>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</si>
  <si>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</si>
  <si>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</si>
  <si>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</si>
  <si>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</si>
  <si>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</si>
  <si>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</si>
  <si>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</si>
  <si>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</si>
  <si>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</si>
  <si>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</si>
  <si>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</si>
  <si>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</si>
  <si>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</si>
  <si>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</si>
  <si>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</si>
  <si>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</si>
  <si>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</si>
  <si>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</si>
  <si>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</si>
  <si>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</si>
  <si>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</si>
  <si>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</si>
  <si>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</si>
  <si>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</si>
  <si>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</si>
  <si>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</si>
  <si>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</si>
  <si>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</si>
  <si>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</si>
  <si>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</si>
  <si>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</si>
  <si>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</si>
  <si>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</si>
  <si>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</si>
  <si>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</si>
  <si>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</si>
  <si>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</si>
  <si>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</si>
  <si>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</si>
  <si>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</si>
  <si>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</si>
  <si>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</si>
  <si>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</si>
  <si>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</si>
  <si>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</si>
  <si>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</si>
  <si>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</si>
  <si>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</si>
  <si>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</si>
  <si>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</si>
  <si>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</si>
  <si>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</si>
  <si>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</si>
  <si>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</si>
  <si>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</si>
  <si>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</si>
  <si>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</si>
  <si>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</si>
  <si>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</si>
  <si>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</si>
  <si>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</si>
  <si>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</si>
  <si>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</si>
  <si>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</si>
  <si>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</si>
  <si>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</si>
  <si>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</si>
  <si>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</si>
  <si>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</si>
  <si>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</si>
  <si>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</si>
  <si>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</si>
  <si>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</si>
  <si>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</si>
  <si>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</si>
  <si>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</si>
  <si>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</si>
  <si>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</si>
  <si>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</si>
  <si>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</si>
  <si>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</si>
  <si>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</si>
  <si>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</si>
  <si>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</si>
  <si>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</si>
  <si>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</si>
  <si>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</si>
  <si>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</si>
  <si>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</si>
  <si>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</si>
  <si>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</si>
  <si>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</si>
  <si>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</si>
  <si>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</si>
  <si>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</si>
  <si>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</si>
  <si>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</si>
  <si>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</si>
  <si>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</si>
  <si>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</si>
  <si>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</si>
  <si>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</si>
  <si>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</si>
  <si>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</si>
  <si>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</si>
  <si>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</si>
  <si>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</si>
  <si>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</si>
  <si>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</si>
  <si>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</si>
  <si>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</si>
  <si>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</si>
  <si>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</si>
  <si>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</si>
  <si>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</si>
  <si>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</si>
  <si>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</si>
  <si>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</si>
  <si>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</si>
  <si>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</si>
  <si>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</si>
  <si>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</si>
  <si>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</si>
  <si>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</si>
  <si>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</si>
  <si>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</si>
  <si>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</si>
  <si>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</si>
  <si>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</si>
  <si>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</si>
  <si>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</si>
  <si>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</si>
  <si>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</si>
  <si>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</si>
  <si>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</si>
  <si>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</si>
  <si>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</si>
  <si>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</si>
  <si>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</si>
  <si>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</si>
  <si>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</si>
  <si>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</si>
  <si>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</si>
  <si>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</si>
  <si>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</si>
  <si>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</si>
  <si>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</si>
  <si>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</si>
  <si>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</si>
  <si>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</si>
  <si>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</si>
  <si>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</si>
  <si>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</si>
  <si>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</si>
  <si>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</si>
  <si>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</si>
  <si>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</si>
  <si>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</si>
  <si>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</si>
  <si>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</si>
  <si>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</si>
  <si>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</si>
  <si>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</si>
  <si>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</si>
  <si>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</si>
  <si>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</si>
  <si>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</si>
  <si>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</si>
  <si>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</si>
  <si>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</si>
  <si>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</si>
  <si>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</si>
  <si>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</si>
  <si>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</si>
  <si>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</si>
  <si>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</si>
  <si>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</si>
  <si>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</si>
  <si>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</si>
  <si>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</si>
  <si>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</si>
  <si>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</si>
  <si>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</si>
  <si>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</si>
  <si>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</si>
  <si>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</si>
  <si>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</si>
  <si>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</si>
  <si>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</si>
  <si>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</si>
  <si>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</si>
  <si>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</si>
  <si>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</si>
  <si>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</si>
  <si>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</si>
  <si>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</si>
  <si>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</si>
  <si>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</si>
  <si>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</si>
  <si>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</si>
  <si>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</si>
  <si>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</si>
  <si>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</si>
  <si>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</si>
  <si>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</si>
  <si>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</si>
  <si>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</si>
  <si>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</si>
  <si>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</si>
  <si>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</si>
  <si>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</si>
  <si>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</si>
  <si>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</si>
  <si>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</si>
  <si>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</si>
  <si>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</si>
  <si>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</si>
  <si>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</si>
  <si>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</si>
  <si>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</si>
  <si>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</si>
  <si>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</si>
  <si>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</si>
  <si>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</si>
  <si>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</si>
  <si>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</si>
  <si>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</si>
  <si>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</si>
  <si>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</si>
  <si>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</si>
  <si>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</si>
  <si>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</si>
  <si>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</si>
  <si>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</si>
  <si>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</si>
  <si>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</si>
  <si>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</si>
  <si>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</si>
  <si>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</si>
  <si>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</si>
  <si>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</si>
  <si>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</si>
  <si>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</si>
  <si>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</si>
  <si>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</si>
  <si>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</si>
  <si>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</si>
  <si>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</si>
  <si>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</si>
  <si>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</si>
  <si>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</si>
  <si>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</si>
  <si>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</si>
  <si>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</si>
  <si>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</si>
  <si>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</si>
  <si>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</si>
  <si>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</si>
  <si>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</si>
  <si>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</si>
  <si>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</si>
  <si>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</si>
  <si>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</si>
  <si>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</si>
  <si>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</si>
  <si>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</si>
  <si>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</si>
  <si>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</si>
  <si>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</si>
  <si>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</si>
  <si>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</si>
  <si>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</si>
  <si>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</si>
  <si>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</si>
  <si>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</si>
  <si>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</si>
  <si>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</si>
  <si>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</si>
  <si>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</si>
  <si>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</si>
  <si>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</si>
  <si>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</si>
  <si>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</si>
  <si>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</si>
  <si>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</si>
  <si>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</si>
  <si>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</si>
  <si>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</si>
  <si>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</si>
  <si>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</si>
  <si>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</si>
  <si>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</si>
  <si>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</si>
  <si>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</si>
  <si>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</si>
  <si>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</si>
  <si>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</si>
  <si>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</si>
  <si>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</si>
  <si>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</si>
  <si>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</si>
  <si>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</si>
  <si>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</si>
  <si>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</si>
  <si>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</si>
  <si>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</si>
  <si>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</si>
  <si>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</si>
  <si>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</si>
  <si>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</si>
  <si>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</si>
  <si>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</si>
  <si>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</si>
  <si>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</si>
  <si>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</si>
  <si>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</si>
  <si>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</si>
  <si>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</si>
  <si>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</si>
  <si>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</si>
  <si>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</si>
  <si>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</si>
  <si>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</si>
  <si>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</si>
  <si>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</si>
  <si>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</si>
  <si>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</si>
  <si>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</si>
  <si>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</si>
  <si>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</si>
  <si>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</si>
  <si>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</si>
  <si>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</si>
  <si>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</si>
  <si>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</si>
  <si>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</si>
  <si>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</si>
  <si>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</si>
  <si>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</si>
  <si>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</si>
  <si>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</si>
  <si>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</si>
  <si>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</si>
  <si>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</si>
  <si>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</si>
  <si>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</si>
  <si>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</si>
  <si>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</si>
  <si>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</si>
  <si>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</si>
  <si>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</si>
  <si>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</si>
  <si>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</si>
  <si>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</si>
  <si>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</si>
  <si>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</si>
  <si>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</si>
  <si>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</si>
  <si>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</si>
  <si>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</si>
  <si>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</si>
  <si>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</si>
  <si>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</si>
  <si>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</si>
  <si>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</si>
  <si>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</si>
  <si>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</si>
  <si>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</si>
  <si>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</si>
  <si>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</si>
  <si>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</si>
  <si>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</si>
  <si>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</si>
  <si>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</si>
  <si>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</si>
  <si>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</si>
  <si>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</si>
  <si>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</si>
  <si>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</si>
  <si>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</si>
  <si>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</si>
  <si>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</si>
  <si>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</si>
  <si>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</si>
  <si>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</si>
  <si>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</si>
  <si>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</si>
  <si>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</si>
  <si>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</si>
  <si>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</si>
  <si>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</si>
  <si>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</si>
  <si>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</si>
  <si>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</si>
  <si>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</si>
  <si>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</si>
  <si>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</si>
  <si>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</si>
  <si>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</si>
  <si>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</si>
  <si>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</si>
  <si>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</si>
  <si>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</si>
  <si>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</si>
  <si>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</si>
  <si>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</si>
  <si>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</si>
  <si>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</si>
  <si>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</si>
  <si>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</si>
  <si>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</si>
  <si>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</si>
  <si>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</si>
  <si>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</si>
  <si>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</si>
  <si>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</si>
  <si>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</si>
  <si>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</si>
  <si>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</si>
  <si>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</si>
  <si>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</si>
  <si>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</si>
  <si>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</si>
  <si>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</si>
  <si>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</si>
  <si>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</si>
  <si>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</si>
  <si>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</si>
  <si>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</si>
  <si>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</si>
  <si>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</si>
  <si>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</si>
  <si>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</si>
  <si>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</si>
  <si>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</si>
  <si>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</si>
  <si>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</si>
  <si>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</si>
  <si>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</si>
  <si>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</si>
  <si>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</si>
  <si>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</si>
  <si>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</si>
  <si>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</si>
  <si>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</si>
  <si>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</si>
  <si>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</si>
  <si>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</si>
  <si>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</si>
  <si>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</si>
  <si>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</si>
  <si>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</si>
  <si>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</si>
  <si>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</si>
  <si>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</si>
  <si>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</si>
  <si>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</si>
  <si>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</si>
  <si>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</si>
  <si>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</si>
  <si>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</si>
  <si>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</si>
  <si>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</si>
  <si>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</si>
  <si>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</si>
  <si>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</si>
  <si>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</si>
  <si>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</si>
  <si>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</si>
  <si>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</si>
  <si>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</si>
  <si>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</si>
  <si>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</si>
  <si>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</si>
  <si>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</si>
  <si>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</si>
  <si>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</si>
  <si>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</si>
  <si>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</si>
  <si>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</si>
  <si>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</si>
  <si>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</si>
  <si>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</si>
  <si>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</si>
  <si>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</si>
  <si>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</si>
  <si>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</si>
  <si>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</si>
  <si>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</si>
  <si>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</si>
  <si>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</si>
  <si>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</si>
  <si>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</si>
  <si>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</si>
  <si>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</si>
  <si>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</si>
  <si>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</si>
  <si>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</si>
  <si>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</si>
  <si>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</si>
  <si>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</si>
  <si>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</si>
  <si>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</si>
  <si>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</si>
  <si>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</si>
  <si>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</si>
  <si>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</si>
  <si>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</si>
  <si>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</si>
  <si>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</si>
  <si>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</si>
  <si>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</si>
  <si>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</si>
  <si>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</si>
  <si>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</si>
  <si>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</si>
  <si>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</si>
  <si>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</si>
  <si>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</si>
  <si>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</si>
  <si>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</si>
  <si>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</si>
  <si>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</si>
  <si>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</si>
  <si>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</si>
  <si>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</si>
  <si>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</si>
  <si>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</si>
  <si>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</si>
  <si>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</si>
  <si>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</si>
  <si>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</si>
  <si>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</si>
  <si>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</si>
  <si>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</si>
  <si>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</si>
  <si>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</si>
  <si>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</si>
  <si>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</si>
  <si>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</si>
  <si>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</si>
  <si>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</si>
  <si>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</si>
  <si>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</si>
  <si>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</si>
  <si>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</si>
  <si>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</si>
  <si>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</si>
  <si>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</si>
  <si>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</si>
  <si>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</si>
  <si>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</si>
  <si>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</si>
  <si>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</si>
  <si>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</si>
  <si>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</si>
  <si>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</si>
  <si>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</si>
  <si>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</si>
  <si>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</si>
  <si>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</si>
  <si>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</si>
  <si>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</si>
  <si>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</si>
  <si>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</si>
  <si>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</si>
  <si>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</si>
  <si>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</si>
  <si>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</si>
  <si>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</si>
  <si>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</si>
  <si>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</si>
  <si>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</si>
  <si>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</si>
  <si>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</si>
  <si>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</si>
  <si>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</si>
  <si>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</si>
  <si>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</si>
  <si>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</si>
  <si>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</si>
  <si>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</si>
  <si>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</si>
  <si>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</si>
  <si>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</si>
  <si>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</si>
  <si>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</si>
  <si>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</si>
  <si>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</si>
  <si>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</si>
  <si>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</si>
  <si>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</si>
  <si>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</si>
  <si>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</si>
  <si>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</si>
  <si>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</si>
  <si>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</si>
  <si>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</si>
  <si>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</si>
  <si>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</si>
  <si>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</si>
  <si>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</si>
  <si>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</si>
  <si>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</si>
  <si>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</si>
  <si>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</si>
  <si>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</si>
  <si>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</si>
  <si>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</si>
  <si>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</si>
  <si>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</si>
  <si>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</si>
  <si>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</si>
  <si>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</si>
  <si>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</si>
  <si>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</si>
  <si>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</si>
  <si>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</si>
  <si>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</si>
  <si>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</si>
  <si>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</si>
  <si>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</si>
  <si>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</si>
  <si>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</si>
  <si>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</si>
  <si>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</si>
  <si>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</si>
  <si>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</si>
  <si>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</si>
  <si>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</si>
  <si>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</si>
  <si>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</si>
  <si>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</si>
  <si>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</si>
  <si>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</si>
  <si>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</si>
  <si>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</si>
  <si>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</si>
  <si>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</si>
  <si>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</si>
  <si>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</si>
  <si>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</si>
  <si>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</si>
  <si>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</si>
  <si>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</si>
  <si>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</si>
  <si>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</si>
  <si>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</si>
  <si>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</si>
  <si>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</si>
  <si>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</si>
  <si>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</si>
  <si>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</si>
  <si>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</si>
  <si>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</si>
  <si>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</si>
  <si>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</si>
  <si>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</si>
  <si>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</si>
  <si>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</si>
  <si>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</si>
  <si>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</si>
  <si>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</si>
  <si>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</si>
  <si>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</si>
  <si>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</si>
  <si>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</si>
  <si>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</si>
  <si>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</si>
  <si>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</si>
  <si>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</si>
  <si>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</si>
  <si>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</si>
  <si>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</si>
  <si>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</si>
  <si>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</si>
  <si>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</si>
  <si>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</si>
  <si>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</si>
  <si>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</si>
  <si>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</si>
  <si>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</si>
  <si>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</si>
  <si>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</si>
  <si>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</si>
  <si>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</si>
  <si>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</si>
  <si>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</si>
  <si>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</si>
  <si>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</si>
  <si>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</si>
  <si>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</si>
  <si>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</si>
  <si>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</si>
  <si>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</si>
  <si>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</si>
  <si>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</si>
  <si>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</si>
  <si>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</si>
  <si>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</si>
  <si>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</si>
  <si>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</si>
  <si>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</si>
  <si>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</si>
  <si>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</si>
  <si>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</si>
  <si>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</si>
  <si>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</si>
  <si>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</si>
  <si>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</si>
  <si>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</si>
  <si>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</si>
  <si>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</si>
  <si>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</si>
  <si>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</si>
  <si>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</si>
  <si>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</si>
  <si>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</si>
  <si>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</si>
  <si>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</si>
  <si>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</si>
  <si>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</si>
  <si>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</si>
  <si>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</si>
  <si>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</si>
  <si>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</si>
  <si>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</si>
  <si>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</si>
  <si>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</si>
  <si>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</si>
  <si>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</si>
  <si>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</si>
  <si>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</si>
  <si>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</si>
  <si>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</si>
  <si>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</si>
  <si>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</si>
  <si>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</si>
  <si>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</si>
  <si>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</si>
  <si>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</si>
  <si>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</si>
  <si>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</si>
  <si>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</si>
  <si>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</si>
  <si>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</si>
  <si>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</si>
  <si>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</si>
  <si>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</si>
  <si>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</si>
  <si>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</si>
  <si>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</si>
  <si>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</si>
  <si>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</si>
  <si>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</si>
  <si>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</si>
  <si>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</si>
  <si>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</si>
  <si>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</si>
  <si>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</si>
  <si>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</si>
  <si>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</si>
  <si>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</si>
  <si>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</si>
  <si>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</si>
  <si>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</si>
  <si>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</si>
  <si>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</si>
  <si>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</si>
  <si>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</si>
  <si>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</si>
  <si>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</si>
  <si>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</si>
  <si>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</si>
  <si>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</si>
  <si>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</si>
  <si>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</si>
  <si>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</si>
  <si>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</si>
  <si>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</si>
  <si>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</si>
  <si>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</si>
  <si>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</si>
  <si>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</si>
  <si>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</si>
  <si>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</si>
  <si>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</si>
  <si>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</si>
  <si>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</si>
  <si>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</si>
  <si>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</si>
  <si>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</si>
  <si>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</si>
  <si>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</si>
  <si>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</si>
  <si>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</si>
  <si>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</si>
  <si>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</si>
  <si>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</si>
  <si>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</si>
  <si>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</si>
  <si>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</si>
  <si>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</si>
  <si>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</si>
  <si>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</si>
  <si>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</si>
  <si>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</si>
  <si>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</si>
  <si>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</si>
  <si>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</si>
  <si>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</si>
  <si>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</si>
  <si>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</si>
  <si>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</si>
  <si>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</si>
  <si>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</si>
  <si>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</si>
  <si>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</si>
  <si>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</si>
  <si>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</si>
  <si>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</si>
  <si>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</si>
  <si>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</si>
  <si>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</si>
  <si>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</si>
  <si>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</si>
  <si>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</si>
  <si>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</si>
  <si>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</si>
  <si>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</si>
  <si>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</si>
  <si>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</si>
  <si>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</si>
  <si>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</si>
  <si>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</si>
  <si>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</si>
  <si>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</si>
  <si>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</si>
  <si>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</si>
  <si>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</si>
  <si>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</si>
  <si>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</si>
  <si>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</si>
  <si>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</si>
  <si>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</si>
  <si>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</si>
  <si>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</si>
  <si>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</si>
  <si>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</si>
  <si>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</si>
  <si>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</si>
  <si>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</si>
  <si>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</si>
  <si>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</si>
  <si>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</si>
  <si>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</si>
  <si>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</si>
  <si>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</si>
  <si>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</si>
  <si>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</si>
  <si>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</si>
  <si>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</si>
  <si>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</si>
  <si>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</si>
  <si>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</si>
  <si>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</si>
  <si>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</si>
  <si>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</si>
  <si>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</si>
  <si>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</si>
  <si>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</si>
  <si>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</si>
  <si>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</si>
  <si>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</si>
  <si>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</si>
  <si>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</si>
  <si>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</si>
  <si>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</si>
  <si>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</si>
  <si>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</si>
  <si>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</si>
  <si>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</si>
  <si>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</si>
  <si>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</si>
  <si>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</si>
  <si>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</si>
  <si>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</si>
  <si>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</si>
  <si>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</si>
  <si>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</si>
  <si>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</si>
  <si>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</si>
  <si>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</si>
  <si>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</si>
  <si>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</si>
  <si>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</si>
  <si>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</si>
  <si>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</si>
  <si>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</si>
  <si>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</si>
  <si>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</si>
  <si>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</si>
  <si>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</si>
  <si>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</si>
  <si>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</si>
  <si>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</si>
  <si>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</si>
  <si>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</si>
  <si>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</si>
  <si>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</si>
  <si>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</si>
  <si>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</si>
  <si>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</si>
  <si>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</si>
  <si>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</si>
  <si>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</si>
  <si>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</si>
  <si>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</si>
  <si>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</si>
  <si>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</si>
  <si>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</si>
  <si>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</si>
  <si>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</si>
  <si>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</si>
  <si>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</si>
  <si>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</si>
  <si>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</si>
  <si>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</si>
  <si>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</si>
  <si>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</si>
  <si>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</si>
  <si>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</si>
  <si>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</si>
  <si>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</si>
  <si>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</si>
  <si>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</si>
  <si>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</si>
  <si>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</si>
  <si>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</si>
  <si>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</si>
  <si>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</si>
  <si>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</si>
  <si>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</si>
  <si>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</si>
  <si>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</si>
  <si>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</si>
  <si>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</si>
  <si>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</si>
  <si>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</si>
  <si>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</si>
  <si>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</si>
  <si>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</si>
  <si>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</si>
  <si>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</si>
  <si>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</si>
  <si>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</si>
  <si>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</si>
  <si>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</si>
  <si>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</si>
  <si>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</si>
  <si>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</si>
  <si>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</si>
  <si>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</si>
  <si>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</si>
  <si>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</si>
  <si>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</si>
  <si>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</si>
  <si>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</si>
  <si>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</si>
  <si>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</si>
  <si>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</si>
  <si>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</si>
  <si>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</si>
  <si>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</si>
  <si>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</si>
  <si>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</si>
  <si>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</si>
  <si>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</si>
  <si>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</si>
  <si>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</si>
  <si>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</si>
  <si>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</si>
  <si>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</si>
  <si>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</si>
  <si>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</si>
  <si>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</si>
  <si>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</si>
  <si>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</si>
  <si>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</si>
  <si>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</si>
  <si>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</si>
  <si>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</si>
  <si>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</si>
  <si>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</si>
  <si>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</si>
  <si>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</si>
  <si>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</si>
  <si>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</si>
  <si>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</si>
  <si>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</si>
  <si>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</si>
  <si>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</si>
  <si>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</si>
  <si>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</si>
  <si>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</si>
  <si>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</si>
  <si>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</si>
  <si>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</si>
  <si>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</si>
  <si>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</si>
  <si>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</si>
  <si>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</si>
  <si>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</si>
  <si>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</si>
  <si>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</si>
  <si>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</si>
  <si>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</si>
  <si>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</si>
  <si>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</si>
  <si>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</si>
  <si>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</si>
  <si>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</si>
  <si>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</si>
  <si>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</si>
  <si>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</si>
  <si>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</si>
  <si>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</si>
  <si>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</si>
  <si>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</si>
  <si>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</si>
  <si>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</si>
  <si>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</si>
  <si>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</si>
  <si>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</si>
  <si>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</si>
  <si>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</si>
  <si>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</si>
  <si>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</si>
  <si>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</si>
  <si>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</si>
  <si>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</si>
  <si>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</si>
  <si>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</si>
  <si>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</si>
  <si>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</si>
  <si>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</si>
  <si>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</si>
  <si>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</si>
  <si>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</si>
  <si>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</si>
  <si>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</si>
  <si>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</si>
  <si>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</si>
  <si>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</si>
  <si>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</si>
  <si>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</si>
  <si>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</si>
  <si>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</si>
  <si>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</si>
  <si>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</si>
  <si>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</si>
  <si>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</si>
  <si>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</si>
  <si>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</si>
  <si>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</si>
  <si>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</si>
  <si>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</si>
  <si>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</si>
  <si>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</si>
  <si>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</si>
  <si>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</si>
  <si>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</si>
  <si>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</si>
  <si>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</si>
  <si>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</si>
  <si>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</si>
  <si>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</si>
  <si>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</si>
  <si>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</si>
  <si>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</si>
  <si>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</si>
  <si>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</si>
  <si>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</si>
  <si>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</si>
  <si>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</si>
  <si>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</si>
  <si>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</si>
  <si>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</si>
  <si>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</si>
  <si>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</si>
  <si>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</si>
  <si>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</si>
  <si>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</si>
  <si>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</si>
  <si>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</si>
  <si>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</si>
  <si>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</si>
  <si>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</si>
  <si>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</si>
  <si>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</si>
  <si>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</si>
  <si>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</si>
  <si>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</si>
  <si>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</si>
  <si>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</si>
  <si>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</si>
  <si>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</si>
  <si>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</si>
  <si>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</si>
  <si>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</si>
  <si>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</si>
  <si>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</si>
  <si>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</si>
  <si>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</si>
  <si>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</si>
  <si>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</si>
  <si>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</si>
  <si>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</si>
  <si>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</si>
  <si>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</si>
  <si>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</si>
  <si>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</si>
  <si>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</si>
  <si>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</si>
  <si>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</si>
  <si>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</si>
  <si>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</si>
  <si>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</si>
  <si>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</si>
  <si>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</si>
  <si>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</si>
  <si>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</si>
  <si>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</si>
  <si>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</si>
  <si>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</si>
  <si>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</si>
  <si>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</si>
  <si>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</si>
  <si>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</si>
  <si>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</si>
  <si>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</si>
  <si>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</si>
  <si>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</si>
  <si>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</si>
  <si>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</si>
  <si>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</si>
  <si>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</si>
  <si>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</si>
  <si>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</si>
  <si>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</si>
  <si>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</si>
  <si>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</si>
  <si>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</si>
  <si>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</si>
  <si>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</si>
  <si>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</si>
  <si>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</si>
  <si>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</si>
  <si>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</si>
  <si>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</si>
  <si>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</si>
  <si>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</si>
  <si>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</si>
  <si>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</si>
  <si>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</si>
  <si>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</si>
  <si>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</si>
  <si>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</si>
  <si>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</si>
  <si>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</si>
  <si>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</si>
  <si>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</si>
  <si>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</si>
  <si>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</si>
  <si>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</si>
  <si>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</si>
  <si>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</si>
  <si>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</si>
  <si>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</si>
  <si>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</si>
  <si>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</si>
  <si>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</si>
  <si>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</si>
  <si>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</si>
  <si>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</si>
  <si>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</si>
  <si>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</si>
  <si>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</si>
  <si>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</si>
  <si>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</si>
  <si>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</si>
  <si>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</si>
  <si>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</si>
  <si>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</si>
  <si>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</si>
  <si>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</si>
  <si>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</si>
  <si>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</si>
  <si>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</si>
  <si>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</si>
  <si>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</si>
  <si>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</si>
  <si>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</si>
  <si>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</si>
  <si>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</si>
  <si>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</si>
  <si>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</si>
  <si>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</si>
  <si>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</si>
  <si>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</si>
  <si>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</si>
  <si>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</si>
  <si>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</si>
  <si>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</si>
  <si>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</si>
  <si>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</si>
  <si>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</si>
  <si>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</si>
  <si>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</si>
  <si>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</si>
  <si>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</si>
  <si>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</si>
  <si>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</si>
  <si>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</si>
  <si>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</si>
  <si>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</si>
  <si>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</si>
  <si>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</si>
  <si>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</si>
  <si>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</si>
  <si>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</si>
  <si>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</si>
  <si>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</si>
  <si>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</si>
  <si>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</si>
  <si>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</si>
  <si>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</si>
  <si>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</si>
  <si>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</si>
  <si>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</si>
  <si>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</si>
  <si>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</si>
  <si>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</si>
  <si>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</si>
  <si>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</si>
  <si>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</si>
  <si>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</si>
  <si>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</si>
  <si>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</si>
  <si>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</si>
  <si>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</si>
  <si>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</si>
  <si>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</si>
  <si>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</si>
  <si>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</si>
  <si>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</si>
  <si>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</si>
  <si>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</si>
  <si>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</si>
  <si>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</si>
  <si>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</si>
  <si>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</si>
  <si>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</si>
  <si>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</si>
  <si>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</si>
  <si>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</si>
  <si>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</si>
  <si>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</si>
  <si>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</si>
  <si>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</si>
  <si>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</si>
  <si>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</si>
  <si>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</si>
  <si>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</si>
  <si>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</si>
  <si>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</si>
  <si>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</si>
  <si>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</si>
  <si>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</si>
  <si>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</si>
  <si>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</si>
  <si>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</si>
  <si>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</si>
  <si>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</si>
  <si>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</si>
  <si>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</si>
  <si>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</si>
  <si>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</si>
  <si>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</si>
  <si>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</si>
  <si>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</si>
  <si>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</si>
  <si>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</si>
  <si>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</si>
  <si>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</si>
  <si>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</si>
  <si>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</si>
  <si>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</si>
  <si>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</si>
  <si>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</si>
  <si>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</si>
  <si>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</si>
  <si>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</si>
  <si>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</si>
  <si>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</si>
  <si>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</si>
  <si>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</si>
  <si>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</si>
  <si>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</si>
  <si>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</si>
  <si>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</si>
  <si>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</si>
  <si>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</si>
  <si>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</si>
  <si>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</si>
  <si>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</si>
  <si>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</si>
  <si>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</si>
  <si>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</si>
  <si>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</si>
  <si>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</si>
  <si>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</si>
  <si>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</si>
  <si>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</si>
  <si>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</si>
  <si>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</si>
  <si>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</si>
  <si>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</si>
  <si>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</si>
  <si>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</si>
  <si>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</si>
  <si>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</si>
  <si>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</si>
  <si>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</si>
  <si>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</si>
  <si>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</si>
  <si>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</si>
  <si>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</si>
  <si>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</si>
  <si>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</si>
  <si>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</si>
  <si>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</si>
  <si>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</si>
  <si>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</si>
  <si>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</si>
  <si>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</si>
  <si>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</si>
  <si>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</si>
  <si>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</si>
  <si>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</si>
  <si>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</si>
  <si>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</si>
  <si>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</si>
  <si>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</si>
  <si>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</si>
  <si>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</si>
  <si>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</si>
  <si>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</si>
  <si>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</si>
  <si>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</si>
  <si>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</si>
  <si>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</si>
  <si>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</si>
  <si>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</si>
  <si>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</si>
  <si>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</si>
  <si>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</si>
  <si>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</si>
  <si>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</si>
  <si>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</si>
  <si>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</si>
  <si>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</si>
  <si>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</si>
  <si>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</si>
  <si>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</si>
  <si>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</si>
  <si>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</si>
  <si>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</si>
  <si>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</si>
  <si>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</si>
  <si>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</si>
  <si>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</si>
  <si>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</si>
  <si>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</si>
  <si>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</si>
  <si>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</si>
  <si>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</si>
  <si>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</si>
  <si>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</si>
  <si>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</si>
  <si>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</si>
  <si>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</si>
  <si>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</si>
  <si>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</si>
  <si>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</si>
  <si>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</si>
  <si>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</si>
  <si>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</si>
  <si>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</si>
  <si>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</si>
  <si>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</si>
  <si>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</si>
  <si>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</si>
  <si>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</si>
  <si>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</si>
  <si>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</si>
  <si>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</si>
  <si>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</si>
  <si>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</si>
  <si>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</si>
  <si>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</si>
  <si>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</si>
  <si>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</si>
  <si>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</si>
  <si>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</si>
  <si>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</si>
  <si>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</si>
  <si>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</si>
  <si>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</si>
  <si>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</si>
  <si>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</si>
  <si>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</si>
  <si>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</si>
  <si>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</si>
  <si>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</si>
  <si>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</si>
  <si>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</si>
  <si>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</si>
  <si>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</si>
  <si>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</si>
  <si>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</si>
  <si>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</si>
  <si>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</si>
  <si>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</si>
  <si>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</si>
  <si>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</si>
  <si>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</si>
  <si>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</si>
  <si>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</si>
  <si>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</si>
  <si>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</si>
  <si>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</si>
  <si>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</si>
  <si>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</si>
  <si>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</si>
  <si>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</si>
  <si>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</si>
  <si>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</si>
  <si>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</si>
  <si>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</si>
  <si>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</si>
  <si>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</si>
  <si>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</si>
  <si>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</si>
  <si>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</si>
  <si>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</si>
  <si>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</si>
  <si>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</si>
  <si>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</si>
  <si>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</si>
  <si>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</si>
  <si>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</si>
  <si>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</si>
  <si>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</si>
  <si>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</si>
  <si>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</si>
  <si>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</si>
  <si>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</si>
  <si>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</si>
  <si>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</si>
  <si>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</si>
  <si>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</si>
  <si>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</si>
  <si>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</si>
  <si>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</si>
  <si>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</si>
  <si>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</si>
  <si>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</si>
  <si>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</si>
  <si>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</si>
  <si>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</si>
  <si>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</si>
  <si>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</si>
  <si>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</si>
  <si>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</si>
  <si>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</si>
  <si>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</si>
  <si>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</si>
  <si>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</si>
  <si>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</si>
  <si>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</si>
  <si>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</si>
  <si>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</si>
  <si>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</si>
  <si>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</si>
  <si>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</si>
  <si>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</si>
  <si>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</si>
  <si>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</si>
  <si>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</si>
  <si>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</si>
  <si>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</si>
  <si>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</si>
  <si>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</si>
  <si>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</si>
  <si>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</si>
  <si>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</si>
  <si>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</si>
  <si>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</si>
  <si>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</si>
  <si>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</si>
  <si>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</si>
  <si>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</si>
  <si>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</si>
  <si>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</si>
  <si>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</si>
  <si>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</si>
  <si>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</si>
  <si>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</si>
  <si>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</si>
  <si>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</si>
  <si>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</si>
  <si>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</si>
  <si>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</si>
  <si>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</si>
  <si>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</si>
  <si>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</si>
  <si>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</si>
  <si>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</si>
  <si>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</si>
  <si>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</si>
  <si>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</si>
  <si>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</si>
  <si>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</si>
  <si>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</si>
  <si>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</si>
  <si>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</si>
  <si>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</si>
  <si>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</si>
  <si>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</si>
  <si>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</si>
  <si>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</si>
  <si>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</si>
  <si>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</si>
  <si>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</si>
  <si>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</si>
  <si>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</si>
  <si>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</si>
  <si>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</si>
  <si>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</si>
  <si>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</si>
  <si>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</si>
  <si>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</si>
  <si>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</si>
  <si>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</si>
  <si>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</si>
  <si>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</si>
  <si>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</si>
  <si>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</si>
  <si>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</si>
  <si>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</si>
  <si>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</si>
  <si>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</si>
  <si>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</si>
  <si>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</si>
  <si>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</si>
  <si>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</si>
  <si>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</si>
  <si>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</si>
  <si>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</si>
  <si>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</si>
  <si>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</si>
  <si>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</si>
  <si>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</si>
  <si>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</si>
  <si>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</si>
  <si>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</si>
  <si>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</si>
  <si>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</si>
  <si>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</si>
  <si>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</si>
  <si>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</si>
  <si>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</si>
  <si>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</si>
  <si>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</si>
  <si>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</si>
  <si>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</si>
  <si>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</si>
  <si>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</si>
  <si>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</si>
  <si>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</si>
  <si>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</si>
  <si>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</si>
  <si>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</si>
  <si>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</si>
  <si>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</si>
  <si>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</si>
  <si>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</si>
  <si>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</si>
  <si>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</si>
  <si>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</si>
  <si>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</si>
  <si>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</si>
  <si>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</si>
  <si>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</si>
  <si>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</si>
  <si>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</si>
  <si>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</si>
  <si>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</si>
  <si>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</si>
  <si>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</si>
  <si>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</si>
  <si>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</si>
  <si>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</si>
  <si>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</si>
  <si>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</si>
  <si>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</si>
  <si>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</si>
  <si>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</si>
  <si>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</si>
  <si>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</si>
  <si>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</si>
  <si>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</si>
  <si>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</si>
  <si>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</si>
  <si>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</si>
  <si>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</si>
  <si>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</si>
  <si>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</si>
  <si>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</si>
  <si>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</si>
  <si>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</si>
  <si>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</si>
  <si>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</si>
  <si>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</si>
  <si>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</si>
  <si>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</si>
  <si>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</si>
  <si>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</si>
  <si>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</si>
  <si>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</si>
  <si>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</si>
  <si>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</si>
  <si>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</si>
  <si>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</si>
  <si>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</si>
  <si>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</si>
  <si>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</si>
  <si>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</si>
  <si>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</si>
  <si>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</si>
  <si>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</si>
  <si>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</si>
  <si>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</si>
  <si>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</si>
  <si>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</si>
  <si>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</si>
  <si>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</si>
  <si>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</si>
  <si>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</si>
  <si>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</si>
  <si>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</si>
  <si>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</si>
  <si>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</si>
  <si>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</si>
  <si>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</si>
  <si>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</si>
  <si>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</si>
  <si>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</si>
  <si>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</si>
  <si>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</si>
  <si>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</si>
  <si>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</si>
  <si>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</si>
  <si>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</si>
  <si>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</si>
  <si>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</si>
  <si>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</si>
  <si>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</si>
  <si>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</si>
  <si>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</si>
  <si>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</si>
  <si>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</si>
  <si>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</si>
  <si>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</si>
  <si>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</si>
  <si>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</si>
  <si>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</si>
  <si>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</si>
  <si>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</si>
  <si>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</si>
  <si>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</si>
  <si>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</si>
  <si>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</si>
  <si>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</si>
  <si>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</si>
  <si>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</si>
  <si>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</si>
  <si>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</si>
  <si>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</si>
  <si>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</si>
  <si>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</si>
  <si>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</si>
  <si>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</si>
  <si>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</si>
  <si>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</si>
  <si>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</si>
  <si>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</si>
  <si>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</si>
  <si>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</si>
  <si>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</si>
  <si>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</si>
  <si>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</si>
  <si>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</si>
  <si>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</si>
  <si>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</si>
  <si>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</si>
  <si>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</si>
  <si>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</si>
  <si>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</si>
  <si>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</si>
  <si>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</si>
  <si>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</si>
  <si>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</si>
  <si>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</si>
  <si>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</si>
  <si>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</si>
  <si>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</si>
  <si>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</si>
  <si>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</si>
  <si>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</si>
  <si>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</si>
  <si>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</si>
  <si>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</si>
  <si>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</si>
  <si>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</si>
  <si>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</si>
  <si>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</si>
  <si>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</si>
  <si>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</si>
  <si>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</si>
  <si>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</si>
  <si>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</si>
  <si>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</si>
  <si>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</si>
  <si>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</si>
  <si>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</si>
  <si>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</si>
  <si>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</si>
  <si>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</si>
  <si>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</si>
  <si>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</si>
  <si>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</si>
  <si>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</si>
  <si>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</si>
  <si>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</si>
  <si>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</si>
  <si>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</si>
  <si>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</si>
  <si>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</si>
  <si>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</si>
  <si>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</si>
  <si>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</si>
  <si>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</si>
  <si>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</si>
  <si>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</si>
  <si>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</si>
  <si>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</si>
  <si>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</si>
  <si>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</si>
  <si>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</si>
  <si>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</si>
  <si>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</si>
  <si>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</si>
  <si>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</si>
  <si>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</si>
  <si>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</si>
  <si>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</si>
  <si>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</si>
  <si>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</si>
  <si>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</si>
  <si>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</si>
  <si>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</si>
  <si>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</si>
  <si>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</si>
  <si>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</si>
  <si>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</si>
  <si>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</si>
  <si>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</si>
  <si>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</si>
  <si>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</si>
  <si>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</si>
  <si>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</si>
  <si>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</si>
  <si>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</si>
  <si>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</si>
  <si>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</si>
  <si>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</si>
  <si>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</si>
  <si>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</si>
  <si>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</si>
  <si>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</si>
  <si>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</si>
  <si>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</si>
  <si>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</si>
  <si>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</si>
  <si>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</si>
  <si>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</si>
  <si>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</si>
  <si>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</si>
  <si>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</si>
  <si>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</si>
  <si>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</si>
  <si>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</si>
  <si>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</si>
  <si>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</si>
  <si>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</si>
  <si>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</si>
  <si>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</si>
  <si>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</si>
  <si>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</si>
  <si>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</si>
  <si>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</si>
  <si>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</si>
  <si>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</si>
  <si>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</si>
  <si>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</si>
  <si>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</si>
  <si>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</si>
  <si>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</si>
  <si>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</si>
  <si>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</si>
  <si>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</si>
  <si>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</si>
  <si>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</si>
  <si>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</si>
  <si>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</si>
  <si>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</si>
  <si>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</si>
  <si>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</si>
  <si>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</si>
  <si>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</si>
  <si>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</si>
  <si>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</si>
  <si>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</si>
  <si>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</si>
  <si>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</si>
  <si>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</si>
  <si>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</si>
  <si>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</si>
  <si>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</si>
  <si>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</si>
  <si>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</si>
  <si>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</si>
  <si>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</si>
  <si>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</si>
  <si>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</si>
  <si>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</si>
  <si>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</si>
  <si>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</si>
  <si>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</si>
  <si>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</si>
  <si>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</si>
  <si>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</si>
  <si>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</si>
  <si>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</si>
  <si>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</si>
  <si>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</si>
  <si>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</si>
  <si>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</si>
  <si>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</si>
  <si>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</si>
  <si>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</si>
  <si>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</si>
  <si>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</si>
  <si>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</si>
  <si>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</si>
  <si>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</si>
  <si>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</si>
  <si>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</si>
  <si>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</si>
  <si>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</si>
  <si>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</si>
  <si>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</si>
  <si>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</si>
  <si>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</si>
  <si>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</si>
  <si>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</si>
  <si>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</si>
  <si>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</si>
  <si>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</si>
  <si>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</si>
  <si>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</si>
  <si>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</si>
  <si>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</si>
  <si>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</si>
  <si>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</si>
  <si>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</si>
  <si>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</si>
  <si>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</si>
  <si>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</si>
  <si>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</si>
  <si>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</si>
  <si>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</si>
  <si>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</si>
  <si>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</si>
  <si>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</si>
  <si>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</si>
  <si>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</si>
  <si>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</si>
  <si>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</si>
  <si>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</si>
  <si>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</si>
  <si>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</si>
  <si>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</si>
  <si>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</si>
  <si>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</si>
  <si>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</si>
  <si>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</si>
  <si>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</si>
  <si>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</si>
  <si>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</si>
  <si>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</si>
  <si>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</si>
  <si>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</si>
  <si>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</si>
  <si>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</si>
  <si>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</si>
  <si>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</si>
  <si>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</si>
  <si>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</si>
  <si>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</si>
  <si>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</si>
  <si>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</si>
  <si>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</si>
  <si>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</si>
  <si>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</si>
  <si>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</si>
  <si>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</si>
  <si>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</si>
  <si>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</si>
  <si>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</si>
  <si>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</si>
  <si>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</si>
  <si>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</si>
  <si>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</si>
  <si>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</si>
  <si>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</si>
  <si>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</si>
  <si>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</si>
  <si>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</si>
  <si>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</si>
  <si>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</si>
  <si>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</si>
  <si>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</si>
  <si>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</si>
  <si>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</si>
  <si>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</si>
  <si>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</si>
  <si>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</si>
  <si>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</si>
  <si>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</si>
  <si>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</si>
  <si>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</si>
  <si>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</si>
  <si>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</si>
  <si>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</si>
  <si>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</si>
  <si>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</si>
  <si>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</si>
  <si>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</si>
  <si>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</si>
  <si>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</si>
  <si>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</si>
  <si>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</si>
  <si>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</si>
  <si>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</si>
  <si>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</si>
  <si>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</si>
  <si>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</si>
  <si>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</si>
  <si>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</si>
  <si>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</si>
  <si>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</si>
  <si>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</si>
  <si>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</si>
  <si>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</si>
  <si>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</si>
  <si>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</si>
  <si>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</si>
  <si>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</si>
  <si>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</si>
  <si>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</si>
  <si>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</si>
  <si>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</si>
  <si>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</si>
  <si>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</si>
  <si>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</si>
  <si>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</si>
  <si>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</si>
  <si>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</si>
  <si>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</si>
  <si>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</si>
  <si>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</si>
  <si>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</si>
  <si>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</si>
  <si>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</si>
  <si>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</si>
  <si>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</si>
  <si>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</si>
  <si>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</si>
  <si>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</si>
  <si>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</si>
  <si>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</si>
  <si>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</si>
  <si>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</si>
  <si>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</si>
  <si>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</si>
  <si>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</si>
  <si>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</si>
  <si>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</si>
  <si>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</si>
  <si>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</si>
  <si>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</si>
  <si>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</si>
  <si>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</si>
  <si>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</si>
  <si>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</si>
  <si>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</si>
  <si>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</si>
  <si>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</si>
  <si>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</si>
  <si>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</si>
  <si>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</si>
  <si>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</si>
  <si>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</si>
  <si>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</si>
  <si>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</si>
  <si>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</si>
  <si>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</si>
  <si>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</si>
  <si>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</si>
  <si>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</si>
  <si>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</si>
  <si>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</si>
  <si>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</si>
  <si>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</si>
  <si>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</si>
  <si>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</si>
  <si>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</si>
  <si>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</si>
  <si>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</si>
  <si>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</si>
  <si>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</si>
  <si>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</si>
  <si>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</si>
  <si>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</si>
  <si>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</si>
  <si>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</si>
  <si>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</si>
  <si>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</si>
  <si>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</si>
  <si>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</si>
  <si>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</si>
  <si>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</si>
  <si>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</si>
  <si>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</si>
  <si>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</si>
  <si>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</si>
  <si>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</si>
  <si>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</si>
  <si>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</si>
  <si>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</si>
  <si>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</si>
  <si>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</si>
  <si>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</si>
  <si>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</si>
  <si>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</si>
  <si>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</si>
  <si>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</si>
  <si>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</si>
  <si>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</si>
  <si>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</si>
  <si>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</si>
  <si>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</si>
  <si>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</si>
  <si>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</si>
  <si>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</si>
  <si>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</si>
  <si>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</si>
  <si>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</si>
  <si>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</si>
  <si>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</si>
  <si>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</si>
  <si>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</si>
  <si>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</si>
  <si>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</si>
  <si>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</si>
  <si>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</si>
  <si>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</si>
  <si>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</si>
  <si>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</si>
  <si>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</si>
  <si>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</si>
  <si>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</si>
  <si>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</si>
  <si>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</si>
  <si>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</si>
  <si>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</si>
  <si>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</si>
  <si>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</si>
  <si>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</si>
  <si>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</si>
  <si>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</si>
  <si>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</si>
  <si>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</si>
  <si>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</si>
  <si>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</si>
  <si>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</si>
  <si>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</si>
  <si>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</si>
  <si>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</si>
  <si>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</si>
  <si>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</si>
  <si>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</si>
  <si>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</si>
  <si>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</si>
  <si>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</si>
  <si>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</si>
  <si>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</si>
  <si>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</si>
  <si>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</si>
  <si>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</si>
  <si>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</si>
  <si>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</si>
  <si>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</si>
  <si>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</si>
  <si>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</si>
  <si>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</si>
  <si>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</si>
  <si>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</si>
  <si>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</si>
  <si>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</si>
  <si>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</si>
  <si>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</si>
  <si>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</si>
  <si>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</si>
  <si>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</si>
  <si>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</si>
  <si>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</si>
  <si>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</si>
  <si>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</si>
  <si>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</si>
  <si>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</si>
  <si>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</si>
  <si>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</si>
  <si>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</si>
  <si>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</si>
  <si>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</si>
  <si>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</si>
  <si>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</si>
  <si>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</si>
  <si>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</si>
  <si>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</si>
  <si>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</si>
  <si>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</si>
  <si>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</si>
  <si>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</si>
  <si>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</si>
  <si>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</si>
  <si>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</si>
  <si>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</si>
  <si>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</si>
  <si>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</si>
  <si>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</si>
  <si>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</si>
  <si>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</si>
  <si>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</si>
  <si>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</si>
  <si>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</si>
  <si>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</si>
  <si>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</si>
  <si>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</si>
  <si>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</si>
  <si>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</si>
  <si>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</si>
  <si>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</si>
  <si>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</si>
  <si>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</si>
  <si>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</si>
  <si>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</si>
  <si>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</si>
  <si>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</si>
  <si>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</si>
  <si>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</si>
  <si>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</si>
  <si>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</si>
  <si>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</si>
  <si>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</si>
  <si>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</si>
  <si>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</si>
  <si>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</si>
  <si>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</si>
  <si>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</si>
  <si>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</si>
  <si>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</si>
  <si>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</si>
  <si>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</si>
  <si>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</si>
  <si>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</si>
  <si>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</si>
  <si>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</si>
  <si>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</si>
  <si>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</si>
  <si>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</si>
  <si>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</si>
  <si>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</si>
  <si>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</si>
  <si>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</si>
  <si>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</si>
  <si>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</si>
  <si>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</si>
  <si>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</si>
  <si>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</si>
  <si>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</si>
  <si>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</si>
  <si>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</si>
  <si>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</si>
  <si>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</si>
  <si>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</si>
  <si>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</si>
  <si>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</si>
  <si>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</si>
  <si>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</si>
  <si>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</si>
  <si>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</si>
  <si>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</si>
  <si>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</si>
  <si>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</si>
  <si>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</si>
  <si>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</si>
  <si>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</si>
  <si>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</si>
  <si>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</si>
  <si>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</si>
  <si>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</si>
  <si>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</si>
  <si>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</si>
  <si>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</si>
  <si>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</si>
  <si>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</si>
  <si>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</si>
  <si>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</si>
  <si>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</si>
  <si>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</si>
  <si>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</si>
  <si>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</si>
  <si>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</si>
  <si>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</si>
  <si>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</si>
  <si>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</si>
  <si>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</si>
  <si>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</si>
  <si>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</si>
  <si>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</si>
  <si>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</si>
  <si>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</si>
  <si>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</si>
  <si>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</si>
  <si>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</si>
  <si>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</si>
  <si>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</si>
  <si>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</si>
  <si>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</si>
  <si>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</si>
  <si>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</si>
  <si>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</si>
  <si>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</si>
  <si>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</si>
  <si>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</si>
  <si>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</si>
  <si>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</si>
  <si>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</si>
  <si>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</si>
  <si>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</si>
  <si>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</si>
  <si>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</si>
  <si>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</si>
  <si>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</si>
  <si>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</si>
  <si>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</si>
  <si>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</si>
  <si>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</si>
  <si>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</si>
  <si>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</si>
  <si>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</si>
  <si>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</si>
  <si>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</si>
  <si>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</si>
  <si>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</si>
  <si>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</si>
  <si>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</si>
  <si>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</si>
  <si>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</si>
  <si>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</si>
  <si>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</si>
  <si>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</si>
  <si>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</si>
  <si>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</si>
  <si>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</si>
  <si>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</si>
  <si>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</si>
  <si>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</si>
  <si>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</si>
  <si>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</si>
  <si>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</si>
  <si>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</si>
  <si>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</si>
  <si>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</si>
  <si>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</si>
  <si>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</si>
  <si>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</si>
  <si>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</si>
  <si>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</si>
  <si>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</si>
  <si>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</si>
  <si>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</si>
  <si>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</si>
  <si>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</si>
  <si>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</si>
  <si>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</si>
  <si>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</si>
  <si>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</si>
  <si>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</si>
  <si>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</si>
  <si>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</si>
  <si>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</si>
  <si>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</si>
  <si>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</si>
  <si>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</si>
  <si>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</si>
  <si>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</si>
  <si>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</si>
  <si>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</si>
  <si>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</si>
  <si>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</si>
  <si>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</si>
  <si>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</si>
  <si>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</si>
  <si>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</si>
  <si>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</si>
  <si>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</si>
  <si>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</si>
  <si>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</si>
  <si>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</si>
  <si>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</si>
  <si>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</si>
  <si>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</si>
  <si>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</si>
  <si>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</si>
  <si>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</si>
  <si>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</si>
  <si>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</si>
  <si>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</si>
  <si>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</si>
  <si>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</si>
  <si>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</si>
  <si>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</si>
  <si>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</si>
  <si>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</si>
  <si>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</si>
  <si>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</si>
  <si>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</si>
  <si>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</si>
  <si>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</si>
  <si>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</si>
  <si>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</si>
  <si>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</si>
  <si>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</si>
  <si>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</si>
  <si>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</si>
  <si>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</si>
  <si>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</si>
  <si>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</si>
  <si>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</si>
  <si>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</si>
  <si>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</si>
  <si>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</si>
  <si>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</si>
  <si>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</si>
  <si>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</si>
  <si>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</si>
  <si>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</si>
  <si>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</si>
  <si>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</si>
  <si>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</si>
  <si>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</si>
  <si>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</si>
  <si>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</si>
  <si>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</si>
  <si>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</si>
  <si>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</si>
  <si>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</si>
  <si>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</si>
  <si>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</si>
  <si>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</si>
  <si>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</si>
  <si>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</si>
  <si>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</si>
  <si>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</si>
  <si>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</si>
  <si>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</si>
  <si>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</si>
  <si>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</si>
  <si>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</si>
  <si>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</si>
  <si>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</si>
  <si>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</si>
  <si>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</si>
  <si>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</si>
  <si>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</si>
  <si>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</si>
  <si>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</si>
  <si>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</si>
  <si>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</si>
  <si>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</si>
  <si>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</si>
  <si>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</si>
  <si>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</si>
  <si>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</si>
  <si>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</si>
  <si>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</si>
  <si>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</si>
  <si>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</si>
  <si>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</si>
  <si>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</si>
  <si>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</si>
  <si>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</si>
  <si>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</si>
  <si>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</si>
  <si>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</si>
  <si>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</si>
  <si>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</si>
  <si>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</si>
  <si>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</si>
  <si>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</si>
  <si>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</si>
  <si>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</si>
  <si>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</si>
  <si>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</si>
  <si>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</si>
  <si>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</si>
  <si>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</si>
  <si>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</si>
  <si>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</si>
  <si>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</si>
  <si>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</si>
  <si>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</si>
  <si>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</si>
  <si>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</si>
  <si>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</si>
  <si>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</si>
  <si>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</si>
  <si>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</si>
  <si>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</si>
  <si>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</si>
  <si>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</si>
  <si>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</si>
  <si>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</si>
  <si>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</si>
  <si>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</si>
  <si>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</si>
  <si>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</si>
  <si>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</si>
  <si>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</si>
  <si>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</si>
  <si>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</si>
  <si>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</si>
  <si>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</si>
  <si>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</si>
  <si>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</si>
  <si>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</si>
  <si>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</si>
  <si>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</si>
  <si>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</si>
  <si>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</si>
  <si>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</si>
  <si>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</si>
  <si>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</si>
  <si>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</si>
  <si>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</si>
  <si>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</si>
  <si>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</si>
  <si>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</si>
  <si>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</si>
  <si>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</si>
  <si>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</si>
  <si>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</si>
  <si>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</si>
  <si>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</si>
  <si>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</si>
  <si>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</si>
  <si>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</si>
  <si>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</si>
  <si>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</si>
  <si>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</si>
  <si>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</si>
  <si>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</si>
  <si>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</si>
  <si>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</si>
  <si>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</si>
  <si>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</si>
  <si>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</si>
  <si>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</si>
  <si>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</si>
  <si>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</si>
  <si>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</si>
  <si>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</si>
  <si>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</si>
  <si>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</si>
  <si>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</si>
  <si>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</si>
  <si>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</si>
  <si>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</si>
  <si>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</si>
  <si>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</si>
  <si>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</si>
  <si>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</si>
  <si>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</si>
  <si>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</si>
  <si>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</si>
  <si>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</si>
  <si>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</si>
  <si>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</si>
  <si>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</si>
  <si>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</si>
  <si>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</si>
  <si>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</si>
  <si>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</si>
  <si>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</si>
  <si>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</si>
  <si>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</si>
  <si>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</si>
  <si>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</si>
  <si>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</si>
  <si>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</si>
  <si>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</si>
  <si>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</si>
  <si>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</si>
  <si>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</si>
  <si>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</si>
  <si>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</si>
  <si>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</si>
  <si>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</si>
  <si>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</si>
  <si>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</si>
  <si>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</si>
  <si>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</si>
  <si>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</si>
  <si>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</si>
  <si>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</si>
  <si>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</si>
  <si>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</si>
  <si>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</si>
  <si>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</si>
  <si>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</si>
  <si>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</si>
  <si>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</si>
  <si>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</si>
  <si>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</si>
  <si>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</si>
  <si>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</si>
  <si>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</si>
  <si>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</si>
  <si>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</si>
  <si>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</si>
  <si>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</si>
  <si>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</si>
  <si>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</si>
  <si>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</si>
  <si>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</si>
  <si>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</si>
  <si>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</si>
  <si>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</si>
  <si>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</si>
  <si>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</si>
  <si>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</si>
  <si>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</si>
  <si>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</si>
  <si>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</si>
  <si>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</si>
  <si>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</si>
  <si>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</si>
  <si>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</si>
  <si>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</si>
  <si>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</si>
  <si>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</si>
  <si>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</si>
  <si>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</si>
  <si>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</si>
  <si>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</si>
  <si>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</si>
  <si>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</si>
  <si>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</si>
  <si>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</si>
  <si>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</si>
  <si>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</si>
  <si>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</si>
  <si>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</si>
  <si>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</si>
  <si>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</si>
  <si>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</si>
  <si>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</si>
  <si>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</si>
  <si>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</si>
  <si>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</si>
  <si>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</si>
  <si>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</si>
  <si>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</si>
  <si>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</si>
  <si>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</si>
  <si>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</si>
  <si>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</si>
  <si>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</si>
  <si>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</si>
  <si>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</si>
  <si>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</si>
  <si>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</si>
  <si>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</si>
  <si>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</si>
  <si>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</si>
  <si>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</si>
  <si>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</si>
  <si>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</si>
  <si>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</si>
  <si>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</si>
  <si>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</si>
  <si>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</si>
  <si>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</si>
  <si>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</si>
  <si>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</si>
  <si>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</si>
  <si>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</si>
  <si>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</si>
  <si>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</si>
  <si>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</si>
  <si>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</si>
  <si>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</si>
  <si>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</si>
  <si>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</si>
  <si>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</si>
  <si>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</si>
  <si>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</si>
  <si>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</si>
  <si>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</si>
  <si>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</si>
  <si>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</si>
  <si>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</si>
  <si>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</si>
  <si>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</si>
  <si>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</si>
  <si>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</si>
  <si>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</si>
  <si>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</si>
  <si>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</si>
  <si>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</si>
  <si>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</si>
  <si>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</si>
  <si>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</si>
  <si>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</si>
  <si>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</si>
  <si>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</si>
  <si>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</si>
  <si>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</si>
  <si>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</si>
  <si>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</si>
  <si>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</si>
  <si>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</si>
  <si>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</si>
  <si>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</si>
  <si>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</si>
  <si>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</si>
  <si>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</si>
  <si>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</si>
  <si>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</si>
  <si>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</si>
  <si>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</si>
  <si>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</si>
  <si>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</si>
  <si>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</si>
  <si>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</si>
  <si>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</si>
  <si>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</si>
  <si>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</si>
  <si>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</si>
  <si>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</si>
  <si>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</si>
  <si>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</si>
  <si>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</si>
  <si>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</si>
  <si>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</si>
  <si>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</si>
  <si>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</si>
  <si>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</si>
  <si>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</si>
  <si>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</si>
  <si>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</si>
  <si>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</si>
  <si>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</si>
  <si>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</si>
  <si>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</si>
  <si>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</si>
  <si>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</si>
  <si>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</si>
  <si>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</si>
  <si>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</si>
  <si>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</si>
  <si>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</si>
  <si>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</si>
  <si>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</si>
  <si>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</si>
  <si>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</si>
  <si>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</si>
  <si>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</si>
  <si>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</si>
  <si>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</si>
  <si>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</si>
  <si>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</si>
  <si>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</si>
  <si>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</si>
  <si>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</si>
  <si>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</si>
  <si>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</si>
  <si>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</si>
  <si>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</si>
  <si>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</si>
  <si>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</si>
  <si>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</si>
  <si>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</si>
  <si>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</si>
  <si>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</si>
  <si>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</si>
  <si>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</si>
  <si>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</si>
  <si>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</si>
  <si>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</si>
  <si>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</si>
  <si>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</si>
  <si>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</si>
  <si>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</si>
  <si>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</si>
  <si>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</si>
  <si>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</si>
  <si>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</si>
  <si>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</si>
  <si>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</si>
  <si>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</si>
  <si>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</si>
  <si>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</si>
  <si>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</si>
  <si>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</si>
  <si>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</si>
  <si>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</si>
  <si>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</si>
  <si>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</si>
  <si>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</si>
  <si>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</si>
  <si>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</si>
  <si>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</si>
  <si>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</si>
  <si>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</si>
  <si>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</si>
  <si>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</si>
  <si>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</si>
  <si>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</si>
  <si>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</si>
  <si>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</si>
  <si>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</si>
  <si>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</si>
  <si>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</si>
  <si>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</si>
  <si>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</si>
  <si>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</si>
  <si>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</si>
  <si>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</si>
  <si>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</si>
  <si>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</si>
  <si>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</si>
  <si>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</si>
  <si>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</si>
  <si>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</si>
  <si>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</si>
  <si>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</si>
  <si>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</si>
  <si>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</si>
  <si>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</si>
  <si>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</si>
  <si>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</si>
  <si>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</si>
  <si>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</si>
  <si>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</si>
  <si>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</si>
  <si>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</si>
  <si>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</si>
  <si>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</si>
  <si>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</si>
  <si>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</si>
  <si>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</si>
  <si>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</si>
  <si>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</si>
  <si>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</si>
  <si>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</si>
  <si>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</si>
  <si>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</si>
  <si>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</si>
  <si>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</si>
  <si>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</si>
  <si>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</si>
  <si>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</si>
  <si>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</si>
  <si>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</si>
  <si>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</si>
  <si>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</si>
  <si>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</si>
  <si>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</si>
  <si>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</si>
  <si>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</si>
  <si>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</si>
  <si>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</si>
  <si>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</si>
  <si>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</si>
  <si>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</si>
  <si>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</si>
  <si>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</si>
  <si>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</si>
  <si>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</si>
  <si>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</si>
  <si>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</si>
  <si>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</si>
  <si>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</si>
  <si>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</si>
  <si>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</si>
  <si>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</si>
  <si>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</si>
  <si>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</si>
  <si>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</si>
  <si>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</si>
  <si>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</si>
  <si>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</si>
  <si>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</si>
  <si>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</si>
  <si>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</si>
  <si>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</si>
  <si>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</si>
  <si>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</si>
  <si>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</si>
  <si>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</si>
  <si>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</si>
  <si>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</si>
  <si>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</si>
  <si>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</si>
  <si>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</si>
  <si>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</si>
  <si>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</si>
  <si>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</si>
  <si>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</si>
  <si>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</si>
  <si>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</si>
  <si>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</si>
  <si>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</si>
  <si>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</si>
  <si>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</si>
  <si>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</si>
  <si>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</si>
  <si>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</si>
  <si>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</si>
  <si>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</si>
  <si>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</si>
  <si>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</si>
  <si>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</si>
  <si>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</si>
  <si>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</si>
  <si>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</si>
  <si>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</si>
  <si>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</si>
  <si>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</si>
  <si>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</si>
  <si>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</si>
  <si>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</si>
  <si>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</si>
  <si>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</si>
  <si>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</si>
  <si>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</si>
  <si>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</si>
  <si>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</si>
  <si>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</si>
  <si>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</si>
  <si>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</si>
  <si>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</si>
  <si>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</si>
  <si>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</si>
  <si>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</si>
  <si>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</si>
  <si>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</si>
  <si>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</si>
  <si>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</si>
  <si>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</si>
  <si>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</si>
  <si>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</si>
  <si>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</si>
  <si>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</si>
  <si>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</si>
  <si>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</si>
  <si>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</si>
  <si>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</si>
  <si>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</si>
  <si>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</si>
  <si>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</si>
  <si>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</si>
  <si>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</si>
  <si>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</si>
  <si>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</si>
  <si>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</si>
  <si>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</si>
  <si>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</si>
  <si>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</si>
  <si>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</si>
  <si>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</si>
  <si>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</si>
  <si>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</si>
  <si>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</si>
  <si>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</si>
  <si>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</si>
  <si>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</si>
  <si>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</si>
  <si>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</si>
  <si>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</si>
  <si>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</si>
  <si>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</si>
  <si>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</si>
  <si>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</si>
  <si>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</si>
  <si>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</si>
  <si>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</si>
  <si>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</si>
  <si>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</si>
  <si>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</si>
  <si>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</si>
  <si>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</si>
  <si>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</si>
  <si>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</si>
  <si>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</si>
  <si>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</si>
  <si>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</si>
  <si>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</si>
  <si>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</si>
  <si>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</si>
  <si>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</si>
  <si>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</si>
  <si>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</si>
  <si>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</si>
  <si>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</si>
  <si>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</si>
  <si>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</si>
  <si>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</si>
  <si>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</si>
  <si>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</si>
  <si>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</si>
  <si>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</si>
  <si>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</si>
  <si>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</si>
  <si>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</si>
  <si>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</si>
  <si>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</si>
  <si>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</si>
  <si>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</si>
  <si>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</si>
  <si>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</si>
  <si>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</si>
  <si>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</si>
  <si>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</si>
  <si>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</si>
  <si>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</si>
  <si>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</si>
  <si>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</si>
  <si>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</si>
  <si>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</si>
  <si>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</si>
  <si>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</si>
  <si>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</si>
  <si>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</si>
  <si>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</si>
  <si>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</si>
  <si>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</si>
  <si>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</si>
  <si>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</si>
  <si>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</si>
  <si>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</si>
  <si>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</si>
  <si>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</si>
  <si>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</si>
  <si>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</si>
  <si>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</si>
  <si>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</si>
  <si>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</si>
  <si>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</si>
  <si>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</si>
  <si>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</si>
  <si>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</si>
  <si>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</si>
  <si>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</si>
  <si>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</si>
  <si>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</si>
  <si>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</si>
  <si>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</si>
  <si>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</si>
  <si>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</si>
  <si>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</si>
  <si>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</si>
  <si>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</si>
  <si>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</si>
  <si>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</si>
  <si>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</si>
  <si>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</si>
  <si>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</si>
  <si>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</si>
  <si>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</si>
  <si>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</si>
  <si>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</si>
  <si>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</si>
  <si>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</si>
  <si>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</si>
  <si>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</si>
  <si>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</si>
  <si>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</si>
  <si>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</si>
  <si>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</si>
  <si>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</si>
  <si>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</si>
  <si>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</si>
  <si>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</si>
  <si>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</si>
  <si>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</si>
  <si>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</si>
  <si>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</si>
  <si>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</si>
  <si>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</si>
  <si>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</si>
  <si>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</si>
  <si>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</si>
  <si>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</si>
  <si>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</si>
  <si>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</si>
  <si>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</si>
  <si>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</si>
  <si>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</si>
  <si>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</si>
  <si>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</si>
  <si>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</si>
  <si>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</si>
  <si>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</si>
  <si>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</si>
  <si>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</si>
  <si>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</si>
  <si>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</si>
  <si>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</si>
  <si>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</si>
  <si>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</si>
  <si>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</si>
  <si>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</si>
  <si>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</si>
  <si>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</si>
  <si>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</si>
  <si>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</si>
  <si>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</si>
  <si>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</si>
  <si>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</si>
  <si>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</si>
  <si>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</si>
  <si>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</si>
  <si>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</si>
  <si>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</si>
  <si>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</si>
  <si>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</si>
  <si>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</si>
  <si>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</si>
  <si>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</si>
  <si>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</si>
  <si>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</si>
  <si>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</si>
  <si>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</si>
  <si>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</si>
  <si>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</si>
  <si>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</si>
  <si>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</si>
  <si>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</si>
  <si>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</si>
  <si>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</si>
  <si>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</si>
  <si>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</si>
  <si>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</si>
  <si>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</si>
  <si>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</si>
  <si>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</si>
  <si>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</si>
  <si>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</si>
  <si>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</si>
  <si>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</si>
  <si>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</si>
  <si>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</si>
  <si>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</si>
  <si>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</si>
  <si>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</si>
  <si>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</si>
  <si>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</si>
  <si>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</si>
  <si>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</si>
  <si>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</si>
  <si>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</si>
  <si>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</si>
  <si>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</si>
  <si>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</si>
  <si>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</si>
  <si>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</si>
  <si>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</si>
  <si>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</si>
  <si>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</si>
  <si>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</si>
  <si>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</si>
  <si>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</si>
  <si>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</si>
  <si>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</si>
  <si>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</si>
  <si>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</si>
  <si>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</si>
  <si>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</si>
  <si>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</si>
  <si>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</si>
  <si>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</si>
  <si>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</si>
  <si>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</si>
  <si>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</si>
  <si>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</si>
  <si>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</si>
  <si>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</si>
  <si>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</si>
  <si>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</si>
  <si>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</si>
  <si>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</si>
  <si>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</si>
  <si>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</si>
  <si>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</si>
  <si>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</si>
  <si>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</si>
  <si>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</si>
  <si>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</si>
  <si>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</si>
  <si>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</si>
  <si>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</si>
  <si>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</si>
  <si>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</si>
  <si>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</si>
  <si>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</si>
  <si>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</si>
  <si>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</si>
  <si>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</si>
  <si>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</si>
  <si>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</si>
  <si>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</si>
  <si>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</si>
  <si>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</si>
  <si>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</si>
  <si>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</si>
  <si>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</si>
  <si>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</si>
  <si>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</si>
  <si>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</si>
  <si>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</si>
  <si>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</si>
  <si>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</si>
  <si>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</si>
  <si>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</si>
  <si>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</si>
  <si>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</si>
  <si>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</si>
  <si>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</si>
  <si>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</si>
  <si>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</si>
  <si>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</si>
  <si>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</si>
  <si>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</si>
  <si>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</si>
  <si>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</si>
  <si>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</si>
  <si>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</si>
  <si>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</si>
  <si>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</si>
  <si>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</si>
  <si>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</si>
  <si>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</si>
  <si>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</si>
  <si>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</si>
  <si>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</si>
  <si>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</si>
  <si>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</si>
  <si>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</si>
  <si>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</si>
  <si>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</si>
  <si>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</si>
  <si>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</si>
  <si>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</si>
  <si>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</si>
  <si>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</si>
  <si>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</si>
  <si>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</si>
  <si>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</si>
  <si>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</si>
  <si>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</si>
  <si>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</si>
  <si>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</si>
  <si>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</si>
  <si>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</si>
  <si>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</si>
  <si>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</si>
  <si>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</si>
  <si>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</si>
  <si>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</si>
  <si>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</si>
  <si>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</si>
  <si>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</si>
  <si>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</si>
  <si>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</si>
  <si>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</si>
  <si>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</si>
  <si>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</si>
  <si>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</si>
  <si>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</si>
  <si>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</si>
  <si>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</si>
  <si>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</si>
  <si>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</si>
  <si>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</si>
  <si>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</si>
  <si>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</si>
  <si>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</si>
  <si>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</si>
  <si>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</si>
  <si>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</si>
  <si>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</si>
  <si>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</si>
  <si>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</si>
  <si>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</si>
  <si>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</si>
  <si>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</si>
  <si>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</si>
  <si>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</si>
  <si>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</si>
  <si>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</si>
  <si>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</si>
  <si>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</si>
  <si>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</si>
  <si>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</si>
  <si>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</si>
  <si>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</si>
  <si>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</si>
  <si>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</si>
  <si>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</si>
  <si>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</si>
  <si>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</si>
  <si>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</si>
  <si>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</si>
  <si>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</si>
  <si>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</si>
  <si>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</si>
  <si>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</si>
  <si>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</si>
  <si>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</si>
  <si>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</si>
  <si>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</si>
  <si>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</si>
  <si>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</si>
  <si>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</si>
  <si>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</si>
  <si>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</si>
  <si>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</si>
  <si>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</si>
  <si>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</si>
  <si>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</si>
  <si>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</si>
  <si>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</si>
  <si>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</si>
  <si>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</si>
  <si>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</si>
  <si>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</si>
  <si>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</si>
  <si>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</si>
  <si>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</si>
  <si>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</si>
  <si>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</si>
  <si>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</si>
  <si>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</si>
  <si>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</si>
  <si>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</si>
  <si>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</si>
  <si>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</si>
  <si>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</si>
  <si>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</si>
  <si>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</si>
  <si>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</si>
  <si>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</si>
  <si>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</si>
  <si>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</si>
  <si>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</si>
  <si>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</si>
  <si>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</si>
  <si>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</si>
  <si>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</si>
  <si>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</si>
  <si>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</si>
  <si>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</si>
  <si>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</si>
  <si>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</si>
  <si>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</si>
  <si>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</si>
  <si>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</si>
  <si>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</si>
  <si>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</si>
  <si>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</si>
  <si>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</si>
  <si>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</si>
  <si>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</si>
  <si>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</si>
  <si>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</si>
  <si>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</si>
  <si>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</si>
  <si>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</si>
  <si>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</si>
  <si>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</si>
  <si>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</si>
  <si>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</si>
  <si>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</si>
  <si>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</si>
  <si>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</si>
  <si>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</si>
  <si>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</si>
  <si>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</si>
  <si>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</si>
  <si>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</si>
  <si>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</si>
  <si>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</si>
  <si>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</si>
  <si>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</si>
  <si>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</si>
  <si>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</si>
  <si>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</si>
  <si>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</si>
  <si>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</si>
  <si>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</si>
  <si>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</si>
  <si>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</si>
  <si>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</si>
  <si>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</si>
  <si>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</si>
  <si>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</si>
  <si>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</si>
  <si>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</si>
  <si>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</si>
  <si>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</si>
  <si>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</si>
  <si>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</si>
  <si>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</si>
  <si>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</si>
  <si>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</si>
  <si>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</si>
  <si>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</si>
  <si>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</si>
  <si>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</si>
  <si>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</si>
  <si>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</si>
  <si>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</si>
  <si>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</si>
  <si>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</si>
  <si>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</si>
  <si>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</si>
  <si>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</si>
  <si>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</si>
  <si>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</si>
  <si>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</si>
  <si>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</si>
  <si>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</si>
  <si>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</si>
  <si>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</si>
  <si>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</si>
  <si>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</si>
  <si>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</si>
  <si>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</si>
  <si>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</si>
  <si>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</si>
  <si>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</si>
  <si>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</si>
  <si>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</si>
  <si>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</si>
  <si>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</si>
  <si>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</si>
  <si>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</si>
  <si>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</si>
  <si>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</si>
  <si>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</si>
  <si>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</si>
  <si>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</si>
  <si>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</si>
  <si>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</si>
  <si>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</si>
  <si>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</si>
  <si>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</si>
  <si>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</si>
  <si>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</si>
  <si>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</si>
  <si>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</si>
  <si>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</si>
  <si>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</si>
  <si>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</si>
  <si>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</si>
  <si>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</si>
  <si>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</si>
  <si>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</si>
  <si>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</si>
  <si>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</si>
  <si>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</si>
  <si>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</si>
  <si>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</si>
  <si>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</si>
  <si>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</si>
  <si>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</si>
  <si>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</si>
  <si>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</si>
  <si>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</si>
  <si>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</si>
  <si>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</si>
  <si>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</si>
  <si>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</si>
  <si>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</si>
  <si>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</si>
  <si>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</si>
  <si>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</si>
  <si>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</si>
  <si>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</si>
  <si>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</si>
  <si>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</si>
  <si>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</si>
  <si>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</si>
  <si>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</si>
  <si>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</si>
  <si>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</si>
  <si>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</si>
  <si>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</si>
  <si>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</si>
  <si>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</si>
  <si>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</si>
  <si>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</si>
  <si>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</si>
  <si>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</si>
  <si>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</si>
  <si>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</si>
  <si>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</si>
  <si>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</si>
  <si>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</si>
  <si>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</si>
  <si>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</si>
  <si>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</si>
  <si>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</si>
  <si>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</si>
  <si>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</si>
  <si>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</si>
  <si>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</si>
  <si>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</si>
  <si>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</si>
  <si>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</si>
  <si>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</si>
  <si>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</si>
  <si>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</si>
  <si>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</si>
  <si>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</si>
  <si>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</si>
  <si>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</si>
  <si>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</si>
  <si>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</si>
  <si>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</si>
  <si>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</si>
  <si>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</si>
  <si>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</si>
  <si>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</si>
  <si>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</si>
  <si>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</si>
  <si>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</si>
  <si>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</si>
  <si>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</si>
  <si>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</si>
  <si>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</si>
  <si>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</si>
  <si>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</si>
  <si>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</si>
  <si>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</si>
  <si>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</si>
  <si>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</si>
  <si>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</si>
  <si>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</si>
  <si>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</si>
  <si>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</si>
  <si>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</si>
  <si>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</si>
  <si>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</si>
  <si>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</si>
  <si>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</si>
  <si>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</si>
  <si>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</si>
  <si>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</si>
  <si>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</si>
  <si>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</si>
  <si>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</si>
  <si>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</si>
  <si>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</si>
  <si>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</si>
  <si>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</si>
  <si>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</si>
  <si>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</si>
  <si>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</si>
  <si>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</si>
  <si>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</si>
  <si>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</si>
  <si>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</si>
  <si>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</si>
  <si>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</si>
  <si>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</si>
  <si>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</si>
  <si>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</si>
  <si>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</si>
  <si>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</si>
  <si>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</si>
  <si>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</si>
  <si>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</si>
  <si>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</si>
  <si>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</si>
  <si>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</si>
  <si>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</si>
  <si>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</si>
  <si>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</si>
  <si>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</si>
  <si>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</si>
  <si>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</si>
  <si>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</si>
  <si>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</si>
  <si>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</si>
  <si>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</si>
  <si>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</si>
  <si>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</si>
  <si>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</si>
  <si>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</si>
  <si>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</si>
  <si>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</si>
  <si>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</si>
  <si>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</si>
  <si>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</si>
  <si>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</si>
  <si>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</si>
  <si>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</si>
  <si>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</si>
  <si>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</si>
  <si>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</si>
  <si>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</si>
  <si>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</si>
  <si>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</si>
  <si>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</si>
  <si>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</si>
  <si>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</si>
  <si>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</si>
  <si>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</si>
  <si>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</si>
  <si>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</si>
  <si>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</si>
  <si>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</si>
  <si>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</si>
  <si>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</si>
  <si>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</si>
  <si>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</si>
  <si>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</si>
  <si>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</si>
  <si>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</si>
  <si>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</si>
  <si>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</si>
  <si>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</si>
  <si>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</si>
  <si>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</si>
  <si>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</si>
  <si>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</si>
  <si>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</si>
  <si>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</si>
  <si>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</si>
  <si>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</si>
  <si>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</si>
  <si>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</si>
  <si>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</si>
  <si>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</si>
  <si>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</si>
  <si>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</si>
  <si>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</si>
  <si>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</si>
  <si>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</si>
  <si>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</si>
  <si>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</si>
  <si>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</si>
  <si>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</si>
  <si>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</si>
  <si>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</si>
  <si>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</si>
  <si>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</si>
  <si>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</si>
  <si>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</si>
  <si>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</si>
  <si>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</si>
  <si>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</si>
  <si>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</si>
  <si>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</si>
  <si>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</si>
  <si>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</si>
  <si>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</si>
  <si>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</si>
  <si>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</si>
  <si>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</si>
  <si>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</si>
  <si>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</si>
  <si>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</si>
  <si>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</si>
  <si>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</si>
  <si>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</si>
  <si>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</si>
  <si>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</si>
  <si>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</si>
  <si>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</si>
  <si>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</si>
  <si>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</si>
  <si>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</si>
  <si>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</si>
  <si>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</si>
  <si>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</si>
  <si>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</si>
  <si>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</si>
  <si>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</si>
  <si>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</si>
  <si>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</si>
  <si>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</si>
  <si>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</si>
  <si>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</si>
  <si>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</si>
  <si>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</si>
  <si>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</si>
  <si>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</si>
  <si>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</si>
  <si>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</si>
  <si>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</si>
  <si>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</si>
  <si>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</si>
  <si>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</si>
  <si>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</si>
  <si>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</si>
  <si>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</si>
  <si>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</si>
  <si>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</si>
  <si>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</si>
  <si>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</si>
  <si>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</si>
  <si>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</si>
  <si>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</si>
  <si>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</si>
  <si>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</si>
  <si>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</si>
  <si>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</si>
  <si>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</si>
  <si>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</si>
  <si>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</si>
  <si>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</si>
  <si>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</si>
  <si>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</si>
  <si>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</si>
  <si>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</si>
  <si>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</si>
  <si>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</si>
  <si>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</si>
  <si>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</si>
  <si>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</si>
  <si>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</si>
  <si>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</si>
  <si>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</si>
  <si>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</si>
  <si>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</si>
  <si>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</si>
  <si>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</si>
  <si>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</si>
  <si>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</si>
  <si>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</si>
  <si>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</si>
  <si>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</si>
  <si>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</si>
  <si>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</si>
  <si>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</si>
  <si>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</si>
  <si>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</si>
  <si>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</si>
  <si>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</si>
  <si>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</si>
  <si>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</si>
  <si>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</si>
  <si>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</si>
  <si>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</si>
  <si>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</si>
  <si>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</si>
  <si>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</si>
  <si>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</si>
  <si>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</si>
  <si>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</si>
  <si>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</si>
  <si>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</si>
  <si>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</si>
  <si>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</si>
  <si>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</si>
  <si>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</si>
  <si>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</si>
  <si>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</si>
  <si>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</si>
  <si>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</si>
  <si>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</si>
  <si>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</si>
  <si>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</si>
  <si>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</si>
  <si>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</si>
  <si>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</si>
  <si>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</si>
  <si>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</si>
  <si>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</si>
  <si>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</si>
  <si>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</si>
  <si>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</si>
  <si>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</si>
  <si>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</si>
  <si>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</si>
  <si>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</si>
  <si>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</si>
  <si>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</si>
  <si>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</si>
  <si>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</si>
  <si>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</si>
  <si>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</si>
  <si>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</si>
  <si>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</si>
  <si>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</si>
  <si>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</si>
  <si>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</si>
  <si>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</si>
  <si>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</si>
  <si>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</si>
  <si>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</si>
  <si>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</si>
  <si>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</si>
  <si>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</si>
  <si>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</si>
  <si>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</si>
  <si>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</si>
  <si>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</si>
  <si>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</si>
  <si>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</si>
  <si>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</si>
  <si>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</si>
  <si>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</si>
  <si>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</si>
  <si>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</si>
  <si>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</si>
  <si>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</si>
  <si>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</si>
  <si>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</si>
  <si>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</si>
  <si>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</si>
  <si>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</si>
  <si>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</si>
  <si>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</si>
  <si>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</si>
  <si>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</si>
  <si>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</si>
  <si>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</si>
  <si>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</si>
  <si>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</si>
  <si>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</si>
  <si>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</si>
  <si>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</si>
  <si>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</si>
  <si>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</si>
  <si>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</si>
  <si>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</si>
  <si>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</si>
  <si>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</si>
  <si>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</si>
  <si>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</si>
  <si>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</si>
  <si>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</si>
  <si>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</si>
  <si>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</si>
  <si>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</si>
  <si>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</si>
  <si>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</si>
  <si>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</si>
  <si>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</si>
  <si>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</si>
  <si>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</si>
  <si>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</si>
  <si>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</si>
  <si>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</si>
  <si>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</si>
  <si>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</si>
  <si>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</si>
  <si>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</si>
  <si>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</si>
  <si>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</si>
  <si>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</si>
  <si>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</si>
  <si>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</si>
  <si>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</si>
  <si>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</si>
  <si>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</si>
  <si>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</si>
  <si>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</si>
  <si>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</si>
  <si>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</si>
  <si>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</si>
  <si>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</si>
  <si>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</si>
  <si>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</si>
  <si>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</si>
  <si>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</si>
  <si>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</si>
  <si>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</si>
  <si>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</si>
  <si>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</si>
  <si>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</si>
  <si>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</si>
  <si>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</si>
  <si>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</si>
  <si>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</si>
  <si>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</si>
  <si>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</si>
  <si>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</si>
  <si>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</si>
  <si>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</si>
  <si>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</si>
  <si>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</si>
  <si>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</si>
  <si>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</si>
  <si>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</si>
  <si>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</si>
  <si>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</si>
  <si>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</si>
  <si>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</si>
  <si>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</si>
  <si>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</si>
  <si>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</si>
  <si>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</si>
  <si>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</si>
  <si>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</si>
  <si>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</si>
  <si>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</si>
  <si>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</si>
  <si>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</si>
  <si>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</si>
  <si>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</si>
  <si>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</si>
  <si>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</si>
  <si>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</si>
  <si>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</si>
  <si>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</si>
  <si>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</si>
  <si>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</si>
  <si>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</si>
  <si>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</si>
  <si>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</si>
  <si>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</si>
  <si>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</si>
  <si>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</si>
  <si>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</si>
  <si>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</si>
  <si>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</si>
  <si>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</si>
  <si>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</si>
  <si>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</si>
  <si>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</si>
  <si>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</si>
  <si>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</si>
  <si>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</si>
  <si>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</si>
  <si>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</si>
  <si>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</si>
  <si>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</si>
  <si>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</si>
  <si>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</si>
  <si>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</si>
  <si>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</si>
  <si>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</si>
  <si>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</si>
  <si>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</si>
  <si>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</si>
  <si>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</si>
  <si>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</si>
  <si>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</si>
  <si>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</si>
  <si>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</si>
  <si>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</si>
  <si>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</si>
  <si>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</si>
  <si>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</si>
  <si>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</si>
  <si>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</si>
  <si>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</si>
  <si>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</si>
  <si>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</si>
  <si>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</si>
  <si>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</si>
  <si>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</si>
  <si>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</si>
  <si>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</si>
  <si>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</si>
  <si>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</si>
  <si>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</si>
  <si>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</si>
  <si>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</si>
  <si>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</si>
  <si>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</si>
  <si>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</si>
  <si>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</si>
  <si>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</si>
  <si>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</si>
  <si>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</si>
  <si>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</si>
  <si>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</si>
  <si>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</si>
  <si>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</si>
  <si>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</si>
  <si>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</si>
  <si>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</si>
  <si>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</si>
  <si>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</si>
  <si>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</si>
  <si>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</si>
  <si>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</si>
  <si>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</si>
  <si>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</si>
  <si>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</si>
  <si>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</si>
  <si>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</si>
  <si>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</si>
  <si>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</si>
  <si>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</si>
  <si>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</si>
  <si>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</si>
  <si>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</si>
  <si>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</si>
  <si>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</si>
  <si>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</si>
  <si>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</si>
  <si>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</si>
  <si>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</si>
  <si>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</si>
  <si>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</si>
  <si>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</si>
  <si>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</si>
  <si>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</si>
  <si>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</si>
  <si>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</si>
  <si>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</si>
  <si>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</si>
  <si>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</si>
  <si>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</si>
  <si>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</si>
  <si>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</si>
  <si>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</si>
  <si>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</si>
  <si>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</si>
  <si>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</si>
  <si>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</si>
  <si>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</si>
  <si>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</si>
  <si>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</si>
  <si>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</si>
  <si>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</si>
  <si>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</si>
  <si>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</si>
  <si>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</si>
  <si>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</si>
  <si>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</si>
  <si>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</si>
  <si>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</si>
  <si>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</si>
  <si>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</si>
  <si>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</si>
  <si>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</si>
  <si>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</si>
  <si>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</si>
  <si>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</si>
  <si>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</si>
  <si>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</si>
  <si>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</si>
  <si>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</si>
  <si>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</si>
  <si>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</si>
  <si>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</si>
  <si>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</si>
  <si>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</si>
  <si>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</si>
  <si>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</si>
  <si>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</si>
  <si>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</si>
  <si>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</si>
  <si>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</si>
  <si>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</si>
  <si>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</si>
  <si>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</si>
  <si>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</si>
  <si>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</si>
  <si>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</si>
  <si>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</si>
  <si>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</si>
  <si>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</si>
  <si>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</si>
  <si>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</si>
  <si>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</si>
  <si>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</si>
  <si>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</si>
  <si>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</si>
  <si>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</si>
  <si>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</si>
  <si>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</si>
  <si>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</si>
  <si>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</si>
  <si>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</si>
  <si>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</si>
  <si>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</si>
  <si>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</si>
  <si>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</si>
  <si>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</si>
  <si>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</si>
  <si>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</si>
  <si>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</si>
  <si>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</si>
  <si>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</si>
  <si>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</si>
  <si>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</si>
  <si>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</si>
  <si>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</si>
  <si>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</si>
  <si>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</si>
  <si>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</si>
  <si>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</si>
  <si>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</si>
  <si>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</si>
  <si>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</si>
  <si>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</si>
  <si>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</si>
  <si>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</si>
  <si>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</si>
  <si>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</si>
  <si>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</si>
  <si>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</si>
  <si>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</si>
  <si>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</si>
  <si>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</si>
  <si>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</si>
  <si>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</si>
  <si>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</si>
  <si>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</si>
  <si>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</si>
  <si>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</si>
  <si>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</si>
  <si>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</si>
  <si>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</si>
  <si>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</si>
  <si>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</si>
  <si>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</si>
  <si>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</si>
  <si>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</si>
  <si>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</si>
  <si>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</si>
  <si>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</si>
  <si>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</si>
  <si>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</si>
  <si>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</si>
  <si>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</si>
  <si>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</si>
  <si>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</si>
  <si>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</si>
  <si>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</si>
  <si>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</si>
  <si>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</si>
  <si>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</si>
  <si>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</si>
  <si>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</si>
  <si>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</si>
  <si>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</si>
  <si>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</si>
  <si>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</si>
  <si>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</si>
  <si>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</si>
  <si>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</si>
  <si>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</si>
  <si>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</si>
  <si>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</si>
  <si>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</si>
  <si>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</si>
  <si>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</si>
  <si>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</si>
  <si>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</si>
  <si>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</si>
  <si>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</si>
  <si>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</si>
  <si>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</si>
  <si>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</si>
  <si>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</si>
  <si>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</si>
  <si>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</si>
  <si>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</si>
  <si>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</si>
  <si>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</si>
  <si>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</si>
  <si>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</si>
  <si>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</si>
  <si>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</si>
  <si>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</si>
  <si>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</si>
  <si>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</si>
  <si>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</si>
  <si>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</si>
  <si>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</si>
  <si>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</si>
  <si>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</si>
  <si>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</si>
  <si>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</si>
  <si>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</si>
  <si>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</si>
  <si>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</si>
  <si>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</si>
  <si>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</si>
  <si>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</si>
  <si>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</si>
  <si>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</si>
  <si>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</si>
  <si>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</si>
  <si>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</si>
  <si>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</si>
  <si>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</si>
  <si>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</si>
  <si>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</si>
  <si>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</si>
  <si>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</si>
  <si>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</si>
  <si>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</si>
  <si>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</si>
  <si>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</si>
  <si>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</si>
  <si>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</si>
  <si>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</si>
  <si>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</si>
  <si>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</si>
  <si>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</si>
  <si>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</si>
  <si>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</si>
  <si>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</si>
  <si>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</si>
  <si>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</si>
  <si>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</si>
  <si>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</si>
  <si>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</si>
  <si>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</si>
  <si>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</si>
  <si>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</si>
  <si>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</si>
  <si>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</si>
  <si>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</si>
  <si>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</si>
  <si>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</si>
  <si>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</si>
  <si>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</si>
  <si>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</si>
  <si>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</si>
  <si>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</si>
  <si>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</si>
  <si>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</si>
  <si>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</si>
  <si>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</si>
  <si>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</si>
  <si>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</si>
  <si>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</si>
  <si>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</si>
  <si>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</si>
  <si>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</si>
  <si>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</si>
  <si>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</si>
  <si>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</si>
  <si>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</si>
  <si>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</si>
  <si>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</si>
  <si>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</si>
  <si>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</si>
  <si>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</si>
  <si>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</si>
  <si>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</si>
  <si>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</si>
  <si>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</si>
  <si>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</si>
  <si>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</si>
  <si>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</si>
  <si>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</si>
  <si>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</si>
  <si>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</si>
  <si>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</si>
  <si>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</si>
  <si>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</si>
  <si>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</si>
  <si>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</si>
  <si>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</si>
  <si>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</si>
  <si>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</si>
  <si>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</si>
  <si>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</si>
  <si>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</si>
  <si>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</si>
  <si>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</si>
  <si>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</si>
  <si>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</si>
  <si>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</si>
  <si>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</si>
  <si>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</si>
  <si>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</si>
  <si>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</si>
  <si>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</si>
  <si>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</si>
  <si>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</si>
  <si>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</si>
  <si>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</si>
  <si>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</si>
  <si>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</si>
  <si>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</si>
  <si>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</si>
  <si>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</si>
  <si>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</si>
  <si>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</si>
  <si>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</si>
  <si>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</si>
  <si>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</si>
  <si>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</si>
  <si>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</si>
  <si>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</si>
  <si>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</si>
  <si>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</si>
  <si>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</si>
  <si>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</si>
  <si>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</si>
  <si>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</si>
  <si>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</si>
  <si>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</si>
  <si>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</si>
  <si>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</si>
  <si>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</si>
  <si>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</si>
  <si>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</si>
  <si>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</si>
  <si>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</si>
  <si>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</si>
  <si>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</si>
  <si>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</si>
  <si>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</si>
  <si>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</si>
  <si>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</si>
  <si>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</si>
  <si>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</si>
  <si>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</si>
  <si>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</si>
  <si>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</si>
  <si>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</si>
  <si>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</si>
  <si>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</si>
  <si>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</si>
  <si>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</si>
  <si>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</si>
  <si>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</si>
  <si>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</si>
  <si>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</si>
  <si>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</si>
  <si>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</si>
  <si>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</si>
  <si>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</si>
  <si>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</si>
  <si>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</si>
  <si>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</si>
  <si>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</si>
  <si>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</si>
  <si>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</si>
  <si>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</si>
  <si>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</si>
  <si>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</si>
  <si>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</si>
  <si>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</si>
  <si>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</si>
  <si>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</si>
  <si>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</si>
  <si>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</si>
  <si>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</si>
  <si>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</si>
  <si>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</si>
  <si>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</si>
  <si>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</si>
  <si>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</si>
  <si>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</si>
  <si>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</si>
  <si>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</si>
  <si>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</si>
  <si>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</si>
  <si>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</si>
  <si>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</si>
  <si>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</si>
  <si>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</si>
  <si>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</si>
  <si>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</si>
  <si>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</si>
  <si>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</si>
  <si>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</si>
  <si>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</si>
  <si>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</si>
  <si>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</si>
  <si>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</si>
  <si>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</si>
  <si>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</si>
  <si>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</si>
  <si>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</si>
  <si>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</si>
  <si>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</si>
  <si>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</si>
  <si>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</si>
  <si>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</si>
  <si>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</si>
  <si>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</si>
  <si>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</si>
  <si>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</si>
  <si>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</si>
  <si>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</si>
  <si>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</si>
  <si>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</si>
  <si>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</si>
  <si>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</si>
  <si>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</si>
  <si>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</si>
  <si>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</si>
  <si>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</si>
  <si>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</si>
  <si>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</si>
  <si>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</si>
  <si>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</si>
  <si>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</si>
  <si>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</si>
  <si>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</si>
  <si>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</si>
  <si>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</si>
  <si>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</si>
  <si>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</si>
  <si>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</si>
  <si>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</si>
  <si>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</si>
  <si>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</si>
  <si>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</si>
  <si>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</si>
  <si>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</si>
  <si>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</si>
  <si>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</si>
  <si>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</si>
  <si>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</si>
  <si>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</si>
  <si>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</si>
  <si>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</si>
  <si>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</si>
  <si>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</si>
  <si>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</si>
  <si>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</si>
  <si>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</si>
  <si>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</si>
  <si>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</si>
  <si>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</si>
  <si>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</si>
  <si>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</si>
  <si>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</si>
  <si>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</si>
  <si>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</si>
  <si>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</si>
  <si>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</si>
  <si>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</si>
  <si>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</si>
  <si>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</si>
  <si>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</si>
  <si>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</si>
  <si>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</si>
  <si>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</si>
  <si>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</si>
  <si>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</si>
  <si>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</si>
  <si>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</si>
  <si>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</si>
  <si>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</si>
  <si>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</si>
  <si>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</si>
  <si>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</si>
  <si>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</si>
  <si>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</si>
  <si>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</si>
  <si>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</si>
  <si>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</si>
  <si>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</si>
  <si>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</si>
  <si>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</si>
  <si>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</si>
  <si>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</si>
  <si>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</si>
  <si>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</si>
  <si>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</si>
  <si>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</si>
  <si>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</si>
  <si>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</si>
  <si>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</si>
  <si>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</si>
  <si>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</si>
  <si>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</si>
  <si>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</si>
  <si>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</si>
  <si>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</si>
  <si>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</si>
  <si>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</si>
  <si>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</si>
  <si>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</si>
  <si>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</si>
  <si>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</si>
  <si>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</si>
  <si>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</si>
  <si>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</si>
  <si>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</si>
  <si>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</si>
  <si>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</si>
  <si>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</si>
  <si>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</si>
  <si>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</si>
  <si>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</si>
  <si>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</si>
  <si>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</si>
  <si>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</si>
  <si>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</si>
  <si>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</si>
  <si>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</si>
  <si>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</si>
  <si>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</si>
  <si>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</si>
  <si>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</si>
  <si>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</si>
  <si>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</si>
  <si>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</si>
  <si>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</si>
  <si>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</si>
  <si>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</si>
  <si>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</si>
  <si>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</si>
  <si>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</si>
  <si>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</si>
  <si>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</si>
  <si>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</si>
  <si>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</si>
  <si>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</si>
  <si>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</si>
  <si>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</si>
  <si>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</si>
  <si>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</si>
  <si>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</si>
  <si>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</si>
  <si>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</si>
  <si>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</si>
  <si>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</si>
  <si>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</si>
  <si>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</si>
  <si>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</si>
  <si>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</si>
  <si>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</si>
  <si>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</si>
  <si>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</si>
  <si>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</si>
  <si>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</si>
  <si>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</si>
  <si>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</si>
  <si>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</si>
  <si>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</si>
  <si>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</si>
  <si>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</si>
  <si>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</si>
  <si>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</si>
  <si>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</si>
  <si>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</si>
  <si>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</si>
  <si>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</si>
  <si>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</si>
  <si>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</si>
  <si>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</si>
  <si>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</si>
  <si>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</si>
  <si>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</si>
  <si>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</si>
  <si>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</si>
  <si>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</si>
  <si>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</si>
  <si>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</si>
  <si>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</si>
  <si>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</si>
  <si>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</si>
  <si>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</si>
  <si>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</si>
  <si>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</si>
  <si>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</si>
  <si>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</si>
  <si>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</si>
  <si>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</si>
  <si>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</si>
  <si>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</si>
  <si>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</si>
  <si>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</si>
  <si>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</si>
  <si>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</si>
  <si>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</si>
  <si>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</si>
  <si>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</si>
  <si>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</si>
  <si>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</si>
  <si>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</si>
  <si>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</si>
  <si>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</si>
  <si>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</si>
  <si>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</si>
  <si>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</si>
  <si>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</si>
  <si>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</si>
  <si>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</si>
  <si>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</si>
  <si>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</si>
  <si>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</si>
  <si>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</si>
  <si>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</si>
  <si>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</si>
  <si>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</si>
  <si>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</si>
  <si>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</si>
  <si>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</si>
  <si>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</si>
  <si>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</si>
  <si>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</si>
  <si>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</si>
  <si>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</si>
  <si>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</si>
  <si>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</si>
  <si>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</si>
  <si>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</si>
  <si>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</si>
  <si>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</si>
  <si>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</si>
  <si>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</si>
  <si>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</si>
  <si>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</si>
  <si>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</si>
  <si>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</si>
  <si>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</si>
  <si>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</si>
  <si>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</si>
  <si>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</si>
  <si>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</si>
  <si>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</si>
  <si>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</si>
  <si>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</si>
  <si>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</si>
  <si>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</si>
  <si>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</si>
  <si>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</si>
  <si>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</si>
  <si>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</si>
  <si>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</si>
  <si>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</si>
  <si>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</si>
  <si>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</si>
  <si>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</si>
  <si>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</si>
  <si>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</si>
  <si>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</si>
  <si>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</si>
  <si>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</si>
  <si>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</si>
  <si>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</si>
  <si>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</si>
  <si>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</si>
  <si>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</si>
  <si>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</si>
  <si>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</si>
  <si>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</si>
  <si>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</si>
  <si>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</si>
  <si>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</si>
  <si>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</si>
  <si>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</si>
  <si>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</si>
  <si>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</si>
  <si>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</si>
  <si>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</si>
  <si>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</si>
  <si>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</si>
  <si>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</si>
  <si>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</si>
  <si>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</si>
  <si>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</si>
  <si>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</si>
  <si>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</si>
  <si>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</si>
  <si>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</si>
  <si>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</si>
  <si>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</si>
  <si>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</si>
  <si>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</si>
  <si>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</si>
  <si>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</si>
  <si>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</si>
  <si>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</si>
  <si>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</si>
  <si>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</si>
  <si>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</si>
  <si>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</si>
  <si>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</si>
  <si>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</si>
  <si>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</si>
  <si>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</si>
  <si>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</si>
  <si>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</si>
  <si>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</si>
  <si>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</si>
  <si>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</si>
  <si>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</si>
  <si>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</si>
  <si>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</si>
  <si>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</si>
  <si>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</si>
  <si>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</si>
  <si>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</si>
  <si>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</si>
  <si>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</si>
  <si>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</si>
  <si>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</si>
  <si>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</si>
  <si>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</si>
  <si>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</si>
  <si>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</si>
  <si>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</si>
  <si>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</si>
  <si>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</si>
  <si>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</si>
  <si>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</si>
  <si>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</si>
  <si>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</si>
  <si>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</si>
  <si>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</si>
  <si>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</si>
  <si>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</si>
  <si>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</si>
  <si>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</si>
  <si>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</si>
  <si>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</si>
  <si>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</si>
  <si>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</si>
  <si>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</si>
  <si>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</si>
  <si>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</si>
  <si>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</si>
  <si>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</si>
  <si>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</si>
  <si>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</si>
  <si>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</si>
  <si>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</si>
  <si>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</si>
  <si>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</si>
  <si>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</si>
  <si>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</si>
  <si>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</si>
  <si>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</si>
  <si>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</si>
  <si>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</si>
  <si>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</si>
  <si>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</si>
  <si>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</si>
  <si>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</si>
  <si>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</si>
  <si>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</si>
  <si>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</si>
  <si>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</si>
  <si>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</si>
  <si>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</si>
  <si>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</si>
  <si>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</si>
  <si>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</si>
  <si>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</si>
  <si>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</si>
  <si>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</si>
  <si>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</si>
  <si>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</si>
  <si>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</si>
  <si>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</si>
  <si>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</si>
  <si>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</si>
  <si>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</si>
  <si>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</si>
  <si>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</si>
  <si>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</si>
  <si>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</si>
  <si>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</si>
  <si>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</si>
  <si>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</si>
  <si>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</si>
  <si>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</si>
  <si>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</si>
  <si>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</si>
  <si>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</si>
  <si>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</si>
  <si>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</si>
  <si>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</si>
  <si>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</si>
  <si>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</si>
  <si>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</si>
  <si>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</si>
  <si>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</si>
  <si>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</si>
  <si>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</si>
  <si>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</si>
  <si>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</si>
  <si>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</si>
  <si>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</si>
  <si>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</si>
  <si>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</si>
  <si>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</si>
  <si>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</si>
  <si>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</si>
  <si>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</si>
  <si>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</si>
  <si>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</si>
  <si>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</si>
  <si>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</si>
  <si>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</si>
  <si>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</si>
  <si>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</si>
  <si>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</si>
  <si>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</si>
  <si>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</si>
  <si>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</si>
  <si>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</si>
  <si>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</si>
  <si>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</si>
  <si>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</si>
  <si>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</si>
  <si>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</si>
  <si>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</si>
  <si>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</si>
  <si>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</si>
  <si>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</si>
  <si>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</si>
  <si>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</si>
  <si>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</si>
  <si>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</si>
  <si>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</si>
  <si>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</si>
  <si>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</si>
  <si>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</si>
  <si>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</si>
  <si>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</si>
  <si>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</si>
  <si>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</si>
  <si>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</si>
  <si>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</si>
  <si>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</si>
  <si>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</si>
  <si>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</si>
  <si>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</si>
  <si>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</si>
  <si>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</si>
  <si>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</si>
  <si>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</si>
  <si>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</si>
  <si>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</si>
  <si>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</si>
  <si>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</si>
  <si>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</si>
  <si>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</si>
  <si>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</si>
  <si>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</si>
  <si>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</si>
  <si>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</si>
  <si>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</si>
  <si>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</si>
  <si>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</si>
  <si>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</si>
  <si>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</si>
  <si>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</si>
  <si>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</si>
  <si>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</si>
  <si>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</si>
  <si>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</si>
  <si>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</si>
  <si>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</si>
  <si>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</si>
  <si>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</si>
  <si>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</si>
  <si>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</si>
  <si>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</si>
  <si>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</si>
  <si>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</si>
  <si>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</si>
  <si>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</si>
  <si>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</si>
  <si>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</si>
  <si>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</si>
  <si>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</si>
  <si>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</si>
  <si>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</si>
  <si>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</si>
  <si>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</si>
  <si>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</si>
  <si>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</si>
  <si>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</si>
  <si>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</si>
  <si>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</si>
  <si>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</si>
  <si>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</si>
  <si>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</si>
  <si>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</si>
  <si>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</si>
  <si>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</si>
  <si>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</si>
  <si>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</si>
  <si>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</si>
  <si>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</si>
  <si>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</si>
  <si>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</si>
  <si>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</si>
  <si>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</si>
  <si>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</si>
  <si>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</si>
  <si>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</si>
  <si>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</si>
  <si>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</si>
  <si>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</si>
  <si>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</si>
  <si>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</si>
  <si>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</si>
  <si>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</si>
  <si>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</si>
  <si>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</si>
  <si>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</si>
  <si>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</si>
  <si>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</si>
  <si>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</si>
  <si>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</si>
  <si>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</si>
  <si>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</si>
  <si>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</si>
  <si>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</si>
  <si>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</si>
  <si>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</si>
  <si>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</si>
  <si>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</si>
  <si>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</si>
  <si>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</si>
  <si>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</si>
  <si>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</si>
  <si>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</si>
  <si>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</si>
  <si>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</si>
  <si>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</si>
  <si>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</si>
  <si>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</si>
  <si>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</si>
  <si>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</si>
  <si>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</si>
  <si>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</si>
  <si>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</si>
  <si>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</si>
  <si>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</si>
  <si>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</si>
  <si>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</si>
  <si>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</si>
  <si>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</si>
  <si>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</si>
  <si>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</si>
  <si>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</si>
  <si>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</si>
  <si>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</si>
  <si>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</si>
  <si>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</si>
  <si>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</si>
  <si>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</si>
  <si>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</si>
  <si>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</si>
  <si>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</si>
  <si>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</si>
  <si>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</si>
  <si>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</si>
  <si>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</si>
  <si>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</si>
  <si>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</si>
  <si>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</si>
  <si>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</si>
  <si>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</si>
  <si>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</si>
  <si>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</si>
  <si>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</si>
  <si>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</si>
  <si>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</si>
  <si>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</si>
  <si>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</si>
  <si>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</si>
  <si>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</si>
  <si>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</si>
  <si>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</si>
  <si>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</si>
  <si>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</si>
  <si>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</si>
  <si>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</si>
  <si>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</si>
  <si>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</si>
  <si>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</si>
  <si>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</si>
  <si>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</si>
  <si>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</si>
  <si>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</si>
  <si>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</si>
  <si>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</si>
  <si>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</si>
  <si>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</si>
  <si>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</si>
  <si>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</si>
  <si>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</si>
  <si>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</si>
  <si>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</si>
  <si>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</si>
  <si>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</si>
  <si>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</si>
  <si>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</si>
  <si>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</si>
  <si>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</si>
  <si>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</si>
  <si>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</si>
  <si>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</si>
  <si>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</si>
  <si>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</si>
  <si>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</si>
  <si>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</si>
  <si>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</si>
  <si>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</si>
  <si>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</si>
  <si>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</si>
  <si>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</si>
  <si>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</si>
  <si>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</si>
  <si>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</si>
  <si>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</si>
  <si>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</si>
  <si>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</si>
  <si>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</si>
  <si>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</si>
  <si>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</si>
  <si>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</si>
  <si>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</si>
  <si>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</si>
  <si>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</si>
  <si>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</si>
  <si>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</si>
  <si>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</si>
  <si>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</si>
  <si>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</si>
  <si>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</si>
  <si>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</si>
  <si>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</si>
  <si>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</si>
  <si>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</si>
  <si>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</si>
  <si>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</si>
  <si>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</si>
  <si>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</si>
  <si>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</si>
  <si>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</si>
  <si>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</si>
  <si>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</si>
  <si>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</si>
  <si>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</si>
  <si>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</si>
  <si>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</si>
  <si>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</si>
  <si>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</si>
  <si>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</si>
  <si>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</si>
  <si>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</si>
  <si>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</si>
  <si>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</si>
  <si>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</si>
  <si>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</si>
  <si>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</si>
  <si>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</si>
  <si>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</si>
  <si>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</si>
  <si>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</si>
  <si>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</si>
  <si>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</si>
  <si>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</si>
  <si>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</si>
  <si>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</si>
  <si>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</si>
  <si>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</si>
  <si>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</si>
  <si>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</si>
  <si>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</si>
  <si>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</si>
  <si>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</si>
  <si>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</si>
  <si>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</si>
  <si>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</si>
  <si>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</si>
  <si>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</si>
  <si>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</si>
  <si>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</si>
  <si>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</si>
  <si>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</si>
  <si>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</si>
  <si>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</si>
  <si>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</si>
  <si>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</si>
  <si>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</si>
  <si>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</si>
  <si>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</si>
  <si>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</si>
  <si>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</si>
  <si>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</si>
  <si>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</si>
  <si>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</si>
  <si>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</si>
  <si>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</si>
  <si>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</si>
  <si>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</si>
  <si>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</si>
  <si>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</si>
  <si>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</si>
  <si>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</si>
  <si>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</si>
  <si>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</si>
  <si>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</si>
  <si>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</si>
  <si>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</si>
  <si>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</si>
  <si>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</si>
  <si>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</si>
  <si>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</si>
  <si>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</si>
  <si>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</si>
  <si>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</si>
  <si>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</si>
  <si>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</si>
  <si>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</si>
  <si>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</si>
  <si>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</si>
  <si>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</si>
  <si>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</si>
  <si>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</si>
  <si>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</si>
  <si>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</si>
  <si>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</si>
  <si>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</si>
  <si>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</si>
  <si>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</si>
  <si>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</si>
  <si>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</si>
  <si>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</si>
  <si>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</si>
  <si>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</si>
  <si>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</si>
  <si>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</si>
  <si>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</si>
  <si>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</si>
  <si>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</si>
  <si>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</si>
  <si>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</si>
  <si>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</si>
  <si>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</si>
  <si>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</si>
  <si>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</si>
  <si>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</si>
  <si>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</si>
  <si>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</si>
  <si>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</si>
  <si>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</si>
  <si>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</si>
  <si>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</si>
  <si>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</si>
  <si>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</si>
  <si>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</si>
  <si>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</si>
  <si>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</si>
  <si>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</si>
  <si>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</si>
  <si>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</si>
  <si>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</si>
  <si>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</si>
  <si>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</si>
  <si>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</si>
  <si>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</si>
  <si>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</si>
  <si>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</si>
  <si>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</si>
  <si>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</si>
  <si>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</si>
  <si>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</si>
  <si>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</si>
  <si>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</si>
  <si>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</si>
  <si>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</si>
  <si>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</si>
  <si>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</si>
  <si>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</si>
  <si>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</si>
  <si>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</si>
  <si>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</si>
  <si>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</si>
  <si>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</si>
  <si>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</si>
  <si>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</si>
  <si>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</si>
  <si>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</si>
  <si>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</si>
  <si>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</si>
  <si>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</si>
  <si>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</si>
  <si>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</si>
  <si>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</si>
  <si>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</si>
  <si>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</si>
  <si>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</si>
  <si>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</si>
  <si>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</si>
  <si>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</si>
  <si>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</si>
  <si>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</si>
  <si>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</si>
  <si>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</si>
  <si>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</si>
  <si>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</si>
  <si>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</si>
  <si>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</si>
  <si>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</si>
  <si>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</si>
  <si>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</si>
  <si>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</si>
  <si>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</si>
  <si>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</si>
  <si>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</si>
  <si>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</si>
  <si>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</si>
  <si>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</si>
  <si>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</si>
  <si>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</si>
  <si>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</si>
  <si>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</si>
  <si>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</si>
  <si>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</si>
  <si>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</si>
  <si>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</si>
  <si>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</si>
  <si>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</si>
  <si>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</si>
  <si>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</si>
  <si>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</si>
  <si>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</si>
  <si>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</si>
  <si>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</si>
  <si>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</si>
  <si>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</si>
  <si>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</si>
  <si>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</si>
  <si>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</si>
  <si>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</si>
  <si>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</si>
  <si>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</si>
  <si>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</si>
  <si>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</si>
  <si>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</si>
  <si>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</si>
  <si>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</si>
  <si>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</si>
  <si>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</si>
  <si>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</si>
  <si>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</si>
  <si>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</si>
  <si>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</si>
  <si>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</si>
  <si>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</si>
  <si>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</si>
  <si>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</si>
  <si>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</si>
  <si>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</si>
  <si>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</si>
  <si>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</si>
  <si>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</si>
  <si>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</si>
  <si>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</si>
  <si>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</si>
  <si>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</si>
  <si>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</si>
  <si>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</si>
  <si>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</si>
  <si>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</si>
  <si>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</si>
  <si>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</si>
  <si>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</si>
  <si>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</si>
  <si>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</si>
  <si>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</si>
  <si>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</si>
  <si>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</si>
  <si>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</si>
  <si>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</si>
  <si>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</si>
  <si>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</si>
  <si>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</si>
  <si>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</si>
  <si>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</si>
  <si>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</si>
  <si>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</si>
  <si>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</si>
  <si>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</si>
  <si>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</si>
  <si>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</si>
  <si>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</si>
  <si>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</si>
  <si>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</si>
  <si>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</si>
  <si>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</si>
  <si>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</si>
  <si>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</si>
  <si>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</si>
  <si>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</si>
  <si>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</si>
  <si>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</si>
  <si>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</si>
  <si>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</si>
  <si>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</si>
  <si>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</si>
  <si>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</si>
  <si>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</si>
  <si>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</si>
  <si>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</si>
  <si>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</si>
  <si>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</si>
  <si>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</si>
  <si>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</si>
  <si>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</si>
  <si>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</si>
  <si>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</si>
  <si>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</si>
  <si>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</si>
  <si>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</si>
  <si>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</si>
  <si>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</si>
  <si>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</si>
  <si>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</si>
  <si>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</si>
  <si>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</si>
  <si>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</si>
  <si>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</si>
  <si>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</si>
  <si>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</si>
  <si>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</si>
  <si>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</si>
  <si>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</si>
  <si>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</si>
  <si>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</si>
  <si>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</si>
  <si>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</si>
  <si>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</si>
  <si>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</si>
  <si>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</si>
  <si>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</si>
  <si>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</si>
  <si>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</si>
  <si>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</si>
  <si>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</si>
  <si>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</si>
  <si>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</si>
  <si>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</si>
  <si>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</si>
  <si>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</si>
  <si>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</si>
  <si>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</si>
  <si>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</si>
  <si>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</si>
  <si>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</si>
  <si>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</si>
  <si>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</si>
  <si>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</si>
  <si>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</si>
  <si>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</si>
  <si>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</si>
  <si>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</si>
  <si>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</si>
  <si>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</si>
  <si>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</si>
  <si>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</si>
  <si>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</si>
  <si>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</si>
  <si>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</si>
  <si>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</si>
  <si>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</si>
  <si>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</si>
  <si>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</si>
  <si>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</si>
  <si>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</si>
  <si>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</si>
  <si>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</si>
  <si>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</si>
  <si>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</si>
  <si>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</si>
  <si>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</si>
  <si>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</si>
  <si>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</si>
  <si>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</si>
  <si>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</si>
  <si>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</si>
  <si>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</si>
  <si>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</si>
  <si>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</si>
  <si>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</si>
  <si>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</si>
  <si>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</si>
  <si>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</si>
  <si>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</si>
  <si>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</si>
  <si>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</si>
  <si>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</si>
  <si>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</si>
  <si>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</si>
  <si>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</si>
  <si>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</si>
  <si>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</si>
  <si>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</si>
  <si>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</si>
  <si>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</si>
  <si>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</si>
  <si>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</si>
  <si>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</si>
  <si>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</si>
  <si>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</si>
  <si>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</si>
  <si>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</si>
  <si>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</si>
  <si>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</si>
  <si>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</si>
  <si>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</si>
  <si>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</si>
  <si>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</si>
  <si>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</si>
  <si>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</si>
  <si>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</si>
  <si>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</si>
  <si>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</si>
  <si>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</si>
  <si>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</si>
  <si>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</si>
  <si>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</si>
  <si>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</si>
  <si>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</si>
  <si>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</si>
  <si>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</si>
  <si>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</si>
  <si>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</si>
  <si>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</si>
  <si>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</si>
  <si>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</si>
  <si>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</si>
  <si>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</si>
  <si>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</si>
  <si>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</si>
  <si>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</si>
  <si>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</si>
  <si>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</si>
  <si>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</si>
  <si>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</si>
  <si>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</si>
  <si>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</si>
  <si>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</si>
  <si>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</si>
  <si>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</si>
  <si>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</si>
  <si>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</si>
  <si>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</si>
  <si>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</si>
  <si>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</si>
  <si>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</si>
  <si>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</si>
  <si>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</si>
  <si>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</si>
  <si>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</si>
  <si>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</si>
  <si>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</si>
  <si>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</si>
  <si>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</si>
  <si>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</si>
  <si>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</si>
  <si>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</si>
  <si>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</si>
  <si>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</si>
  <si>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</si>
  <si>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</si>
  <si>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</si>
  <si>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</si>
  <si>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</si>
  <si>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</si>
  <si>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</si>
  <si>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</si>
  <si>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</si>
  <si>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</si>
  <si>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</si>
  <si>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</si>
  <si>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</si>
  <si>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</si>
  <si>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</si>
  <si>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</si>
  <si>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</si>
  <si>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</si>
  <si>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</si>
  <si>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</si>
  <si>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</si>
  <si>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</si>
  <si>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</si>
  <si>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</si>
  <si>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</si>
  <si>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</si>
  <si>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</si>
  <si>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</si>
  <si>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</si>
  <si>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</si>
  <si>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</si>
  <si>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</si>
  <si>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</si>
  <si>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</si>
  <si>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</si>
  <si>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</si>
  <si>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</si>
  <si>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</si>
  <si>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</si>
  <si>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</si>
  <si>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</si>
  <si>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</si>
  <si>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</si>
  <si>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</si>
  <si>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</si>
  <si>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</si>
  <si>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</si>
  <si>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</si>
  <si>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</si>
  <si>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</si>
  <si>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</si>
  <si>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</si>
  <si>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</si>
  <si>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</si>
  <si>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</si>
  <si>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</si>
  <si>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</si>
  <si>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</si>
  <si>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</si>
  <si>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</si>
  <si>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</si>
  <si>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</si>
  <si>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</si>
  <si>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</si>
  <si>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</si>
  <si>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</si>
  <si>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</si>
  <si>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</si>
  <si>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</si>
  <si>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</si>
  <si>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</si>
  <si>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</si>
  <si>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</si>
  <si>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</si>
  <si>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</si>
  <si>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</si>
  <si>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</si>
  <si>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</si>
  <si>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</si>
  <si>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</si>
  <si>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</si>
  <si>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</si>
  <si>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</si>
  <si>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</si>
  <si>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</si>
  <si>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</si>
  <si>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</si>
  <si>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</si>
  <si>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</si>
  <si>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</si>
  <si>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</si>
  <si>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</si>
  <si>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</si>
  <si>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</si>
  <si>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</si>
  <si>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</si>
  <si>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</si>
  <si>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</si>
  <si>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</si>
  <si>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</si>
  <si>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</si>
  <si>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</si>
  <si>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</si>
  <si>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</si>
  <si>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</si>
  <si>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</si>
  <si>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</si>
  <si>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</si>
  <si>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</si>
  <si>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</si>
  <si>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</si>
  <si>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</si>
  <si>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</si>
  <si>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</si>
  <si>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</si>
  <si>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</si>
  <si>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</si>
  <si>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</si>
  <si>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</si>
  <si>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</si>
  <si>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</si>
  <si>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</si>
  <si>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</si>
  <si>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</si>
  <si>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</si>
  <si>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</si>
  <si>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</si>
  <si>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</si>
  <si>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</si>
  <si>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</si>
  <si>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</si>
  <si>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</si>
  <si>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</si>
  <si>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</si>
  <si>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</si>
  <si>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</si>
  <si>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</si>
  <si>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</si>
  <si>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</si>
  <si>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</si>
  <si>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</si>
  <si>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</si>
  <si>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</si>
  <si>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</si>
  <si>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</si>
  <si>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</si>
  <si>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</si>
  <si>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</si>
  <si>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</si>
  <si>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</si>
  <si>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</si>
  <si>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</si>
  <si>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</si>
  <si>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</si>
  <si>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</si>
  <si>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</si>
  <si>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</si>
  <si>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</si>
  <si>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</si>
  <si>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</si>
  <si>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</si>
  <si>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</si>
  <si>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</si>
  <si>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</si>
  <si>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</si>
  <si>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</si>
  <si>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</si>
  <si>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</si>
  <si>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</si>
  <si>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</si>
  <si>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</si>
  <si>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</si>
  <si>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</si>
  <si>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</si>
  <si>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</si>
  <si>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</si>
  <si>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</si>
  <si>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</si>
  <si>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</si>
  <si>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</si>
  <si>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</si>
  <si>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</si>
  <si>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</si>
  <si>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</si>
  <si>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</si>
  <si>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</si>
  <si>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</si>
  <si>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</si>
  <si>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</si>
  <si>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</si>
  <si>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</si>
  <si>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</si>
  <si>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</si>
  <si>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</si>
  <si>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</si>
  <si>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</si>
  <si>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</si>
  <si>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</si>
  <si>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</si>
  <si>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</si>
  <si>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</si>
  <si>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</si>
  <si>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</si>
  <si>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</si>
  <si>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</si>
  <si>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</si>
  <si>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</si>
  <si>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</si>
  <si>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</si>
  <si>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</si>
  <si>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</si>
  <si>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</si>
  <si>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</si>
  <si>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</si>
  <si>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</si>
  <si>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</si>
  <si>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</si>
  <si>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</si>
  <si>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</si>
  <si>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</si>
  <si>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</si>
  <si>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</si>
  <si>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</si>
  <si>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</si>
  <si>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</si>
  <si>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</si>
  <si>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</si>
  <si>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</si>
  <si>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</si>
  <si>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</si>
  <si>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</si>
  <si>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</si>
  <si>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</si>
  <si>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</si>
  <si>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</si>
  <si>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</si>
  <si>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</si>
  <si>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</si>
  <si>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</si>
  <si>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</si>
  <si>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</si>
  <si>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</si>
  <si>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</si>
  <si>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</si>
  <si>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</si>
  <si>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</si>
  <si>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</si>
  <si>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</si>
  <si>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</si>
  <si>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</si>
  <si>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</si>
  <si>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</si>
  <si>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</si>
  <si>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</si>
  <si>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</si>
  <si>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</si>
  <si>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</si>
  <si>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</si>
  <si>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</si>
  <si>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</si>
  <si>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</si>
  <si>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</si>
  <si>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</si>
  <si>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</si>
  <si>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</si>
  <si>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</si>
  <si>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</si>
  <si>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</si>
  <si>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</si>
  <si>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</si>
  <si>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</si>
  <si>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</si>
  <si>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</si>
  <si>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</si>
  <si>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</si>
  <si>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</si>
  <si>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</si>
  <si>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</si>
  <si>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</si>
  <si>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</si>
  <si>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</si>
  <si>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</si>
  <si>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</si>
  <si>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</si>
  <si>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</si>
  <si>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</si>
  <si>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</si>
  <si>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</si>
  <si>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</si>
  <si>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</si>
  <si>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</si>
  <si>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</si>
  <si>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</si>
  <si>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</si>
  <si>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</si>
  <si>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</si>
  <si>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</si>
  <si>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</si>
  <si>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</si>
  <si>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</si>
  <si>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</si>
  <si>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</si>
  <si>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</si>
  <si>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</si>
  <si>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</si>
  <si>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</si>
  <si>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</si>
  <si>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</si>
  <si>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</si>
  <si>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</si>
  <si>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</si>
  <si>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</si>
  <si>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</si>
  <si>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</si>
  <si>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</si>
  <si>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</si>
  <si>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</si>
  <si>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</si>
  <si>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</si>
  <si>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</si>
  <si>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</si>
  <si>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</si>
  <si>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</si>
  <si>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</si>
  <si>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</si>
  <si>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</si>
  <si>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</si>
  <si>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</si>
  <si>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</si>
  <si>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</si>
  <si>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</si>
  <si>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</si>
  <si>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</si>
  <si>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</si>
  <si>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</si>
  <si>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</si>
  <si>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</si>
  <si>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</si>
  <si>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</si>
  <si>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</si>
  <si>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</si>
  <si>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</si>
  <si>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</si>
  <si>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</si>
  <si>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</si>
  <si>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</si>
  <si>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</si>
  <si>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</si>
  <si>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</si>
  <si>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</si>
  <si>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</si>
  <si>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</si>
  <si>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</si>
  <si>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</si>
  <si>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</si>
  <si>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</si>
  <si>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</si>
  <si>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</si>
  <si>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</si>
  <si>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</si>
  <si>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</si>
  <si>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</si>
  <si>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</si>
  <si>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</si>
  <si>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</si>
  <si>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</si>
  <si>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</si>
  <si>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</si>
  <si>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</si>
  <si>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</si>
  <si>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</si>
  <si>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</si>
  <si>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</si>
  <si>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</si>
  <si>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</si>
  <si>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</si>
  <si>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</si>
  <si>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</si>
  <si>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</si>
  <si>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</si>
  <si>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</si>
  <si>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</si>
  <si>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</si>
  <si>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</si>
  <si>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</si>
  <si>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</si>
  <si>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</si>
  <si>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</si>
  <si>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</si>
  <si>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</si>
  <si>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</si>
  <si>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</si>
  <si>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</si>
  <si>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</si>
  <si>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</si>
  <si>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</si>
  <si>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</si>
  <si>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</si>
  <si>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</si>
  <si>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</si>
  <si>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</si>
  <si>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</si>
  <si>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</si>
  <si>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</si>
  <si>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</si>
  <si>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</si>
  <si>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</si>
  <si>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</si>
  <si>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</si>
  <si>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</si>
  <si>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</si>
  <si>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</si>
  <si>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</si>
  <si>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</si>
  <si>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</si>
  <si>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</si>
  <si>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</si>
  <si>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</si>
  <si>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</si>
  <si>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</si>
  <si>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</si>
  <si>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</si>
  <si>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</si>
  <si>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</si>
  <si>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</si>
  <si>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</si>
  <si>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</si>
  <si>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</si>
  <si>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</si>
  <si>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</si>
  <si>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</si>
  <si>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</si>
  <si>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</si>
  <si>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</si>
  <si>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</si>
  <si>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</si>
  <si>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</si>
  <si>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</si>
  <si>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</si>
  <si>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</si>
  <si>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</si>
  <si>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</si>
  <si>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</si>
  <si>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</si>
  <si>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</si>
  <si>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</si>
  <si>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</si>
  <si>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</si>
  <si>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</si>
  <si>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</si>
  <si>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</si>
  <si>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</si>
  <si>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</si>
  <si>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</si>
  <si>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</si>
  <si>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</si>
  <si>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</si>
  <si>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</si>
  <si>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</si>
  <si>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</si>
  <si>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</si>
  <si>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</si>
  <si>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</si>
  <si>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</si>
  <si>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</si>
  <si>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</si>
  <si>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</si>
  <si>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</si>
  <si>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</si>
  <si>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</si>
  <si>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</si>
  <si>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</si>
  <si>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</si>
  <si>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</si>
  <si>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</si>
  <si>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</si>
  <si>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</si>
  <si>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</si>
  <si>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</si>
  <si>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</si>
  <si>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</si>
  <si>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</si>
  <si>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</si>
  <si>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</si>
  <si>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</si>
  <si>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</si>
  <si>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</si>
  <si>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</si>
  <si>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</si>
  <si>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</si>
  <si>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</si>
  <si>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</si>
  <si>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</si>
  <si>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</si>
  <si>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</si>
  <si>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</si>
  <si>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</si>
  <si>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</si>
  <si>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</si>
  <si>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</si>
  <si>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</si>
  <si>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</si>
  <si>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</si>
  <si>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</si>
  <si>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</si>
  <si>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</si>
  <si>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</si>
  <si>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</si>
  <si>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</si>
  <si>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</si>
  <si>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</si>
  <si>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</si>
  <si>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</si>
  <si>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</si>
  <si>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</si>
  <si>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</si>
  <si>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</si>
  <si>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</si>
  <si>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</si>
  <si>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</si>
  <si>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</si>
  <si>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</si>
  <si>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</si>
  <si>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</si>
  <si>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</si>
  <si>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</si>
  <si>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</si>
  <si>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</si>
  <si>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</si>
  <si>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</si>
  <si>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</si>
  <si>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</si>
  <si>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</si>
  <si>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</si>
  <si>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</si>
  <si>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</si>
  <si>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</si>
  <si>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</si>
  <si>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</si>
  <si>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</si>
  <si>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</si>
  <si>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</si>
  <si>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</si>
  <si>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</si>
  <si>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</si>
  <si>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</si>
  <si>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</si>
  <si>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</si>
  <si>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</si>
  <si>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</si>
  <si>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</si>
  <si>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</si>
  <si>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</si>
  <si>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</si>
  <si>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</si>
  <si>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</si>
  <si>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</si>
  <si>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</si>
  <si>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</si>
  <si>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</si>
  <si>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</si>
  <si>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</si>
  <si>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</si>
  <si>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</si>
  <si>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</si>
  <si>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</si>
  <si>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</si>
  <si>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</si>
  <si>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</si>
  <si>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</si>
  <si>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</si>
  <si>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</si>
  <si>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</si>
  <si>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</si>
  <si>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</si>
  <si>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</si>
  <si>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</si>
  <si>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</si>
  <si>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</si>
  <si>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</si>
  <si>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</si>
  <si>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</si>
  <si>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</si>
  <si>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</si>
  <si>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</si>
  <si>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</si>
  <si>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</si>
  <si>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</si>
  <si>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</si>
  <si>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</si>
  <si>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</si>
  <si>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</si>
  <si>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</si>
  <si>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</si>
  <si>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</si>
  <si>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</si>
  <si>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</si>
  <si>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</si>
  <si>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</si>
  <si>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</si>
  <si>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</si>
  <si>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</si>
  <si>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</si>
  <si>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</si>
  <si>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</si>
  <si>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</si>
  <si>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</si>
  <si>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</si>
  <si>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</si>
  <si>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</si>
  <si>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</si>
  <si>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</si>
  <si>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</si>
  <si>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</si>
  <si>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</si>
  <si>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</si>
  <si>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</si>
  <si>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</si>
  <si>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</si>
  <si>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</si>
  <si>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</si>
  <si>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</si>
  <si>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</si>
  <si>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</si>
  <si>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</si>
  <si>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</si>
  <si>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</si>
  <si>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</si>
  <si>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</si>
  <si>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</si>
  <si>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</si>
  <si>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</si>
  <si>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</si>
  <si>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</si>
  <si>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</si>
  <si>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</si>
  <si>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</si>
  <si>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</si>
  <si>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</si>
  <si>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</si>
  <si>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</si>
  <si>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</si>
  <si>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</si>
  <si>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</si>
  <si>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</si>
  <si>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</si>
  <si>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</si>
  <si>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</si>
  <si>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</si>
  <si>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</si>
  <si>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</si>
  <si>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</si>
  <si>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</si>
  <si>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</si>
  <si>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</si>
  <si>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</si>
  <si>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</si>
  <si>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</si>
  <si>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</si>
  <si>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</si>
  <si>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</si>
  <si>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</si>
  <si>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</si>
  <si>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</si>
  <si>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</si>
  <si>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</si>
  <si>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</si>
  <si>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</si>
  <si>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</si>
  <si>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</si>
  <si>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</si>
  <si>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</si>
  <si>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</si>
  <si>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</si>
  <si>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</si>
  <si>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</si>
  <si>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</si>
  <si>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</si>
  <si>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</si>
  <si>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</si>
  <si>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</si>
  <si>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</si>
  <si>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</si>
  <si>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</si>
  <si>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</si>
  <si>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</si>
  <si>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</si>
  <si>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</si>
  <si>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</si>
  <si>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</si>
  <si>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</si>
  <si>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</si>
  <si>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</si>
  <si>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</si>
  <si>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</si>
  <si>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</si>
  <si>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</si>
  <si>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</si>
  <si>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</si>
  <si>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</si>
  <si>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</si>
  <si>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</si>
  <si>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</si>
  <si>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</si>
  <si>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</si>
  <si>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</si>
  <si>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</si>
  <si>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</si>
  <si>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</si>
  <si>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</si>
  <si>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</si>
  <si>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</si>
  <si>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</si>
  <si>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</si>
  <si>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</si>
  <si>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</si>
  <si>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</si>
  <si>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</si>
  <si>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</si>
  <si>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</si>
  <si>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</si>
  <si>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</si>
  <si>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</si>
  <si>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</si>
  <si>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</si>
  <si>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</si>
  <si>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</si>
  <si>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</si>
  <si>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</si>
  <si>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</si>
  <si>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</si>
  <si>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</si>
  <si>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</si>
  <si>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</si>
  <si>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</si>
  <si>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</si>
  <si>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</si>
  <si>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</si>
  <si>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</si>
  <si>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</si>
  <si>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</si>
  <si>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</si>
  <si>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</si>
  <si>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</si>
  <si>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</si>
  <si>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</si>
  <si>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</si>
  <si>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</si>
  <si>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</si>
  <si>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</si>
  <si>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</si>
  <si>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</si>
  <si>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</si>
  <si>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</si>
  <si>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</si>
  <si>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</si>
  <si>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</si>
  <si>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</si>
  <si>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</si>
  <si>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</si>
  <si>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</si>
  <si>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</si>
  <si>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</si>
  <si>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</si>
  <si>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</si>
  <si>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</si>
  <si>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</si>
  <si>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</si>
  <si>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</si>
  <si>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</si>
  <si>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</si>
  <si>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</si>
  <si>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</si>
  <si>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</si>
  <si>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</si>
  <si>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</si>
  <si>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</si>
  <si>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</si>
  <si>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</si>
  <si>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</si>
  <si>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</si>
  <si>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</si>
  <si>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</si>
  <si>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</si>
  <si>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</si>
  <si>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</si>
  <si>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</si>
  <si>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</si>
  <si>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</si>
  <si>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</si>
  <si>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</si>
  <si>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</si>
  <si>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</si>
  <si>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</si>
  <si>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</si>
  <si>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</si>
  <si>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</si>
  <si>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</si>
  <si>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</si>
  <si>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</si>
  <si>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</si>
  <si>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</si>
  <si>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</si>
  <si>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</si>
  <si>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</si>
  <si>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</si>
  <si>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</si>
  <si>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</si>
  <si>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</si>
  <si>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</si>
  <si>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</si>
  <si>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</si>
  <si>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</si>
  <si>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</si>
  <si>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</si>
  <si>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</si>
  <si>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</si>
  <si>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</si>
  <si>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</si>
  <si>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</si>
  <si>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</si>
  <si>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</si>
  <si>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</si>
  <si>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</si>
  <si>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</si>
  <si>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</si>
  <si>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</si>
  <si>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</si>
  <si>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</si>
  <si>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</si>
  <si>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</si>
  <si>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</si>
  <si>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</si>
  <si>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</si>
  <si>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</si>
  <si>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</si>
  <si>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</si>
  <si>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</si>
  <si>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</si>
  <si>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</si>
  <si>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</si>
  <si>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</si>
  <si>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</si>
  <si>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</si>
  <si>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</si>
  <si>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</si>
  <si>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</si>
  <si>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</si>
  <si>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</si>
  <si>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</si>
  <si>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</si>
  <si>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</si>
  <si>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</si>
  <si>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</si>
  <si>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</si>
  <si>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</si>
  <si>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</si>
  <si>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</si>
  <si>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</si>
  <si>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</si>
  <si>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</si>
  <si>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</si>
  <si>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</si>
  <si>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</si>
  <si>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</si>
  <si>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</si>
  <si>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</si>
  <si>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</si>
  <si>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</si>
  <si>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</si>
  <si>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</si>
  <si>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</si>
  <si>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</si>
  <si>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</si>
  <si>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</si>
  <si>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</si>
  <si>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</si>
  <si>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</si>
  <si>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</si>
  <si>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</si>
  <si>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</si>
  <si>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</si>
  <si>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</si>
  <si>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</si>
  <si>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</si>
  <si>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</si>
  <si>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</si>
  <si>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</si>
  <si>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</si>
  <si>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</si>
  <si>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</si>
  <si>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</si>
  <si>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</si>
  <si>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</si>
  <si>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</si>
  <si>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</si>
  <si>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</si>
  <si>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</si>
  <si>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</si>
  <si>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</si>
  <si>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</si>
  <si>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</si>
  <si>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</si>
  <si>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</si>
  <si>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</si>
  <si>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</si>
  <si>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</si>
  <si>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</si>
  <si>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</si>
  <si>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</si>
  <si>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</si>
  <si>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</si>
  <si>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</si>
  <si>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</si>
  <si>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</si>
  <si>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</si>
  <si>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</si>
  <si>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</si>
  <si>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</si>
  <si>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</si>
  <si>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</si>
  <si>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</si>
  <si>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</si>
  <si>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</si>
  <si>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</si>
  <si>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</si>
  <si>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</si>
  <si>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</si>
  <si>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</si>
  <si>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</si>
  <si>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</si>
  <si>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</si>
  <si>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</si>
  <si>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</si>
  <si>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</si>
  <si>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</si>
  <si>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</si>
  <si>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</si>
  <si>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</si>
  <si>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</si>
  <si>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</si>
  <si>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</si>
  <si>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</si>
  <si>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</si>
  <si>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</si>
  <si>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</si>
  <si>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</si>
  <si>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</si>
  <si>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</si>
  <si>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</si>
  <si>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</si>
  <si>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</si>
  <si>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</si>
  <si>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</si>
  <si>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</si>
  <si>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</si>
  <si>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</si>
  <si>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</si>
  <si>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</si>
  <si>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</si>
  <si>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</si>
  <si>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</si>
  <si>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</si>
  <si>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</si>
  <si>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</si>
  <si>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</si>
  <si>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</si>
  <si>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</si>
  <si>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</si>
  <si>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</si>
  <si>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</si>
  <si>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</si>
  <si>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</si>
  <si>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</si>
  <si>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</si>
  <si>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</si>
  <si>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</si>
  <si>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</si>
  <si>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</si>
  <si>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</si>
  <si>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</si>
  <si>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</si>
  <si>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</si>
  <si>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</si>
  <si>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</si>
  <si>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</si>
  <si>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</si>
  <si>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</si>
  <si>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</si>
  <si>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</si>
  <si>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</si>
  <si>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</si>
  <si>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</si>
  <si>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</si>
  <si>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</si>
  <si>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</si>
  <si>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</si>
  <si>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</si>
  <si>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</si>
  <si>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</si>
  <si>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</si>
  <si>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</si>
  <si>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</si>
  <si>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</si>
  <si>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</si>
  <si>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</si>
  <si>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</si>
  <si>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</si>
  <si>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</si>
  <si>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</si>
  <si>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</si>
  <si>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</si>
  <si>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</si>
  <si>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</si>
  <si>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</si>
  <si>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</si>
  <si>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</si>
  <si>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</si>
  <si>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</si>
  <si>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</si>
  <si>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</si>
  <si>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</si>
  <si>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</si>
  <si>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</si>
  <si>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</si>
  <si>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</si>
  <si>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</si>
  <si>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</si>
  <si>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</si>
  <si>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</si>
  <si>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</si>
  <si>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</si>
  <si>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</si>
  <si>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</si>
  <si>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</si>
  <si>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</si>
  <si>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</si>
  <si>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</si>
  <si>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</si>
  <si>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</si>
  <si>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</si>
  <si>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</si>
  <si>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</si>
  <si>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</si>
  <si>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</si>
  <si>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</si>
  <si>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</si>
  <si>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</si>
  <si>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</si>
  <si>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</si>
  <si>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</si>
  <si>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</si>
  <si>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</si>
  <si>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</si>
  <si>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</si>
  <si>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</si>
  <si>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</si>
  <si>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</si>
  <si>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</si>
  <si>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</si>
  <si>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</si>
  <si>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</si>
  <si>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</si>
  <si>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</si>
  <si>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</si>
  <si>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</si>
  <si>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</si>
  <si>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</si>
  <si>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</si>
  <si>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</si>
  <si>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</si>
  <si>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</si>
  <si>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</si>
  <si>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</si>
  <si>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</si>
  <si>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</si>
  <si>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</si>
  <si>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</si>
  <si>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</si>
  <si>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</si>
  <si>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</si>
  <si>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</si>
  <si>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</si>
  <si>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</si>
  <si>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</si>
  <si>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</si>
  <si>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</si>
  <si>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</si>
  <si>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</si>
  <si>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</si>
  <si>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</si>
  <si>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</si>
  <si>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</si>
  <si>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</si>
  <si>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</si>
  <si>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</si>
  <si>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</si>
  <si>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</si>
  <si>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</si>
  <si>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</si>
  <si>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</si>
  <si>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</si>
  <si>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</si>
  <si>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</si>
  <si>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</si>
  <si>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</si>
  <si>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</si>
  <si>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</si>
  <si>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</si>
  <si>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</si>
  <si>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</si>
  <si>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</si>
  <si>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</si>
  <si>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</si>
  <si>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</si>
  <si>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</si>
  <si>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</si>
  <si>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</si>
  <si>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</si>
  <si>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</si>
  <si>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</si>
  <si>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</si>
  <si>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</si>
  <si>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</si>
  <si>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</si>
  <si>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</si>
  <si>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</si>
  <si>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</si>
  <si>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</si>
  <si>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</si>
  <si>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</si>
  <si>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</si>
  <si>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</si>
  <si>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</si>
  <si>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</si>
  <si>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</si>
  <si>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</si>
  <si>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</si>
  <si>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</si>
  <si>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</si>
  <si>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</si>
  <si>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</si>
  <si>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</si>
  <si>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</si>
  <si>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</si>
  <si>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</si>
  <si>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</si>
  <si>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</si>
  <si>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</si>
  <si>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</si>
  <si>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</si>
  <si>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</si>
  <si>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</si>
  <si>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</si>
  <si>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</si>
  <si>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</si>
  <si>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</si>
  <si>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</si>
  <si>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</si>
  <si>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</si>
  <si>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</si>
  <si>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</si>
  <si>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</si>
  <si>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</si>
  <si>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</si>
  <si>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</si>
  <si>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</si>
  <si>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</si>
  <si>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</si>
  <si>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</si>
  <si>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</si>
  <si>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</si>
  <si>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</si>
  <si>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</si>
  <si>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</si>
  <si>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</si>
  <si>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</si>
  <si>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</si>
  <si>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</si>
  <si>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</si>
  <si>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</si>
  <si>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</si>
  <si>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</si>
  <si>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</si>
  <si>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</si>
  <si>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</si>
  <si>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</si>
  <si>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</si>
  <si>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</si>
  <si>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</si>
  <si>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</si>
  <si>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</si>
  <si>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</si>
  <si>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</si>
  <si>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</si>
  <si>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</si>
  <si>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</si>
  <si>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</si>
  <si>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</si>
  <si>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</si>
  <si>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</si>
  <si>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</si>
  <si>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</si>
  <si>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</si>
  <si>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</si>
  <si>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</si>
  <si>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</si>
  <si>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</si>
  <si>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</si>
  <si>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</si>
  <si>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</si>
  <si>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</si>
  <si>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</si>
  <si>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</si>
  <si>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</si>
  <si>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</si>
  <si>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</si>
  <si>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</si>
  <si>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</si>
  <si>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</si>
  <si>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</si>
  <si>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</si>
  <si>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</si>
  <si>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</si>
  <si>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</si>
  <si>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</si>
  <si>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</si>
  <si>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</si>
  <si>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</si>
  <si>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</si>
  <si>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</si>
  <si>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</si>
  <si>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</si>
  <si>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</si>
  <si>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</si>
  <si>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</si>
  <si>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</si>
  <si>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</si>
  <si>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</si>
  <si>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</si>
  <si>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</si>
  <si>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</si>
  <si>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</si>
  <si>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</si>
  <si>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</si>
  <si>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</si>
  <si>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</si>
  <si>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</si>
  <si>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</si>
  <si>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</si>
  <si>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</si>
  <si>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</si>
  <si>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</si>
  <si>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</si>
  <si>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</si>
  <si>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</si>
  <si>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</si>
  <si>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</si>
  <si>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</si>
  <si>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</si>
  <si>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</si>
  <si>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</si>
  <si>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</si>
  <si>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</si>
  <si>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</si>
  <si>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</si>
  <si>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</si>
  <si>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</si>
  <si>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</si>
  <si>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</si>
  <si>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</si>
  <si>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</si>
  <si>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</si>
  <si>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</si>
  <si>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</si>
  <si>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</si>
  <si>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</si>
  <si>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</si>
  <si>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</si>
  <si>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</si>
  <si>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</si>
  <si>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</si>
  <si>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</si>
  <si>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</si>
  <si>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</si>
  <si>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</si>
  <si>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</si>
  <si>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</si>
  <si>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</si>
  <si>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</si>
  <si>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</si>
  <si>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</si>
  <si>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</si>
  <si>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</si>
  <si>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</si>
  <si>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</si>
  <si>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</si>
  <si>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</si>
  <si>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</si>
  <si>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</si>
  <si>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</si>
  <si>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</si>
  <si>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</si>
  <si>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</si>
  <si>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</si>
  <si>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</si>
  <si>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</si>
  <si>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</si>
  <si>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</si>
  <si>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</si>
  <si>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</si>
  <si>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</si>
  <si>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</si>
  <si>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</si>
  <si>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</si>
  <si>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</si>
  <si>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</si>
  <si>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</si>
  <si>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</si>
  <si>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</si>
  <si>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</si>
  <si>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</si>
  <si>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</si>
  <si>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</si>
  <si>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</si>
  <si>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</si>
  <si>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</si>
  <si>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</si>
  <si>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</si>
  <si>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</si>
  <si>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</si>
  <si>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</si>
  <si>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</si>
  <si>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</si>
  <si>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</si>
  <si>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</si>
  <si>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</si>
  <si>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</si>
  <si>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</si>
  <si>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</si>
  <si>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</si>
  <si>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</si>
  <si>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</si>
  <si>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</si>
  <si>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</si>
  <si>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</si>
  <si>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</si>
  <si>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</si>
  <si>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</si>
  <si>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</si>
  <si>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</si>
  <si>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</si>
  <si>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</si>
  <si>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</si>
  <si>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</si>
  <si>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</si>
  <si>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</si>
  <si>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</si>
  <si>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</si>
  <si>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</si>
  <si>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</si>
  <si>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</si>
  <si>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</si>
  <si>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</si>
  <si>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</si>
  <si>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</si>
  <si>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</si>
  <si>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</si>
  <si>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</si>
  <si>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</si>
  <si>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</si>
  <si>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</si>
  <si>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</si>
  <si>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</si>
  <si>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</si>
  <si>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</si>
  <si>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</si>
  <si>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</si>
  <si>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</si>
  <si>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</si>
  <si>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</si>
  <si>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</si>
  <si>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</si>
  <si>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</si>
  <si>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</si>
  <si>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</si>
  <si>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</si>
  <si>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</si>
  <si>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</si>
  <si>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</si>
  <si>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</si>
  <si>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</si>
  <si>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</si>
  <si>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</si>
  <si>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</si>
  <si>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</si>
  <si>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</si>
  <si>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</si>
  <si>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</si>
  <si>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</si>
  <si>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</si>
  <si>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</si>
  <si>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</si>
  <si>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</si>
  <si>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</si>
  <si>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</si>
  <si>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</si>
  <si>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</si>
  <si>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</si>
  <si>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</si>
  <si>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</si>
  <si>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</si>
  <si>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</si>
  <si>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</si>
  <si>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</si>
  <si>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</si>
  <si>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</si>
  <si>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</si>
  <si>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</si>
  <si>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</si>
  <si>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</si>
  <si>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</si>
  <si>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</si>
  <si>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</si>
  <si>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</si>
  <si>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</si>
  <si>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</si>
  <si>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</si>
  <si>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</si>
  <si>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</si>
  <si>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</si>
  <si>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</si>
  <si>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</si>
  <si>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</si>
  <si>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</si>
  <si>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</si>
  <si>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</si>
  <si>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</si>
  <si>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</si>
  <si>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</si>
  <si>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</si>
  <si>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</si>
  <si>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</si>
  <si>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</si>
  <si>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</si>
  <si>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</si>
  <si>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</si>
  <si>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</si>
  <si>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</si>
  <si>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</si>
  <si>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</si>
  <si>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</si>
  <si>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</si>
  <si>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</si>
  <si>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</si>
  <si>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</si>
  <si>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</si>
  <si>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</si>
  <si>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</si>
  <si>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</si>
  <si>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</si>
  <si>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</si>
  <si>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</si>
  <si>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</si>
  <si>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</si>
  <si>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</si>
  <si>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</si>
  <si>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</si>
  <si>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</si>
  <si>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</si>
  <si>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</si>
  <si>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</si>
  <si>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</si>
  <si>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</si>
  <si>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</si>
  <si>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</si>
  <si>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</si>
  <si>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</si>
  <si>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</si>
  <si>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</si>
  <si>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</si>
  <si>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</si>
  <si>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</si>
  <si>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</si>
  <si>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</si>
  <si>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</si>
  <si>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</si>
  <si>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</si>
  <si>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</si>
  <si>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</si>
  <si>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</si>
  <si>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</si>
  <si>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</si>
  <si>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</si>
  <si>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</si>
  <si>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</si>
  <si>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</si>
  <si>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</si>
  <si>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</si>
  <si>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</si>
  <si>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</si>
  <si>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</si>
  <si>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</si>
  <si>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</si>
  <si>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</si>
  <si>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</si>
  <si>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</si>
  <si>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</si>
  <si>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</si>
  <si>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</si>
  <si>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</si>
  <si>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</si>
  <si>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</si>
  <si>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</si>
  <si>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</si>
  <si>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</si>
  <si>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</si>
  <si>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</si>
  <si>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</si>
  <si>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</si>
  <si>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</si>
  <si>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</si>
  <si>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</si>
  <si>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</si>
  <si>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</si>
  <si>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</si>
  <si>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</si>
  <si>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</si>
  <si>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</si>
  <si>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</si>
  <si>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</si>
  <si>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</si>
  <si>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</si>
  <si>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</si>
  <si>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</si>
  <si>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</si>
  <si>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</si>
  <si>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</si>
  <si>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</si>
  <si>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</si>
  <si>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</si>
  <si>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</si>
  <si>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</si>
  <si>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</si>
  <si>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</si>
  <si>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</si>
  <si>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</si>
  <si>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</si>
  <si>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</si>
  <si>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</si>
  <si>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</si>
  <si>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</si>
  <si>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</si>
  <si>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</si>
  <si>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</si>
  <si>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</si>
  <si>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</si>
  <si>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</si>
  <si>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</si>
  <si>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</si>
  <si>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</si>
  <si>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</si>
  <si>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</si>
  <si>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</si>
  <si>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</si>
  <si>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</si>
  <si>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</si>
  <si>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</si>
  <si>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</si>
  <si>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</si>
  <si>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</si>
  <si>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</si>
  <si>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</si>
  <si>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</si>
  <si>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</si>
  <si>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</si>
  <si>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</si>
  <si>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</si>
  <si>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</si>
  <si>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</si>
  <si>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</si>
  <si>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</si>
  <si>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</si>
  <si>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</si>
  <si>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</si>
  <si>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</si>
  <si>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</si>
  <si>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</si>
  <si>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</si>
  <si>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</si>
  <si>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</si>
  <si>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</si>
  <si>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</si>
  <si>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</si>
  <si>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</si>
  <si>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</si>
  <si>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</si>
  <si>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</si>
  <si>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</si>
  <si>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</si>
  <si>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</si>
  <si>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</si>
  <si>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</si>
  <si>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</si>
  <si>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</si>
  <si>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</si>
  <si>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</si>
  <si>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</si>
  <si>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</si>
  <si>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</si>
  <si>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</si>
  <si>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</si>
  <si>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</si>
  <si>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</si>
  <si>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</si>
  <si>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</si>
  <si>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</si>
  <si>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</si>
  <si>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</si>
  <si>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</si>
  <si>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</si>
  <si>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</si>
  <si>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</si>
  <si>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</si>
  <si>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</si>
  <si>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</si>
  <si>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</si>
  <si>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</si>
  <si>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</si>
  <si>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</si>
  <si>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</si>
  <si>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</si>
  <si>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</si>
  <si>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</si>
  <si>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</si>
  <si>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</si>
  <si>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</si>
  <si>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</si>
  <si>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</si>
  <si>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</si>
  <si>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</si>
  <si>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</si>
  <si>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</si>
  <si>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</si>
  <si>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</si>
  <si>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</si>
  <si>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</si>
  <si>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</si>
  <si>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</si>
  <si>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</si>
  <si>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</si>
  <si>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</si>
  <si>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</si>
  <si>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</si>
  <si>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</si>
  <si>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</si>
  <si>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</si>
  <si>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</si>
  <si>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</si>
  <si>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</si>
  <si>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</si>
  <si>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</si>
  <si>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</si>
  <si>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</si>
  <si>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</si>
  <si>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</si>
  <si>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</si>
  <si>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</si>
  <si>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</si>
  <si>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</si>
  <si>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</si>
  <si>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</si>
  <si>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</si>
  <si>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</si>
  <si>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</si>
  <si>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</si>
  <si>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</si>
  <si>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</si>
  <si>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</si>
  <si>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</si>
  <si>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</si>
  <si>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</si>
  <si>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</si>
  <si>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</si>
  <si>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</si>
  <si>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</si>
  <si>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</si>
  <si>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</si>
  <si>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</si>
  <si>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</si>
  <si>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</si>
  <si>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</si>
  <si>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</si>
  <si>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</si>
  <si>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</si>
  <si>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</si>
  <si>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</si>
  <si>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</si>
  <si>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</si>
  <si>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</si>
  <si>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</si>
  <si>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</si>
  <si>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</si>
  <si>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</si>
  <si>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</si>
  <si>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</si>
  <si>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</si>
  <si>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</si>
  <si>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</si>
  <si>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</si>
  <si>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</si>
  <si>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</si>
  <si>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</si>
  <si>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</si>
  <si>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</si>
  <si>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</si>
  <si>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</si>
  <si>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</si>
  <si>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</si>
  <si>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</si>
  <si>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</si>
  <si>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</si>
  <si>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</si>
  <si>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</si>
  <si>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</si>
  <si>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</si>
  <si>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</si>
  <si>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</si>
  <si>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</si>
  <si>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</si>
  <si>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</si>
  <si>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</si>
  <si>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</si>
  <si>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</si>
  <si>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</si>
  <si>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</si>
  <si>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</si>
  <si>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</si>
  <si>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</si>
  <si>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</si>
  <si>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</si>
  <si>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</si>
  <si>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</si>
  <si>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</si>
  <si>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</si>
  <si>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</si>
  <si>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</si>
  <si>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</si>
  <si>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</si>
  <si>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</si>
  <si>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</si>
  <si>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</si>
  <si>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</si>
  <si>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</si>
  <si>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</si>
  <si>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</si>
  <si>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</si>
  <si>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</si>
  <si>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</si>
  <si>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</si>
  <si>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</si>
  <si>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</si>
  <si>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</si>
  <si>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</si>
  <si>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</si>
  <si>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</si>
  <si>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</si>
  <si>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</si>
  <si>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</si>
  <si>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</si>
  <si>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</si>
  <si>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</si>
  <si>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</si>
  <si>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</si>
  <si>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</si>
  <si>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</si>
  <si>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</si>
  <si>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</si>
  <si>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</si>
  <si>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</si>
  <si>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</si>
  <si>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</si>
  <si>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</si>
  <si>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</si>
  <si>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</si>
  <si>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</si>
  <si>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</si>
  <si>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</si>
  <si>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</si>
  <si>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</si>
  <si>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</si>
  <si>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</si>
  <si>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</si>
  <si>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</si>
  <si>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</si>
  <si>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</si>
  <si>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</si>
  <si>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</si>
  <si>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</si>
  <si>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</si>
  <si>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</si>
  <si>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</si>
  <si>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</si>
  <si>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</si>
  <si>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</si>
  <si>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</si>
  <si>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</si>
  <si>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</si>
  <si>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</si>
  <si>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</si>
  <si>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</si>
  <si>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</si>
  <si>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</si>
  <si>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</si>
  <si>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</si>
  <si>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</si>
  <si>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</si>
  <si>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</si>
  <si>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</si>
  <si>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</si>
  <si>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</si>
  <si>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</si>
  <si>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</si>
  <si>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</si>
  <si>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</si>
  <si>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</si>
  <si>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</si>
  <si>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</si>
  <si>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</si>
  <si>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</si>
  <si>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</si>
  <si>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</si>
  <si>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</si>
  <si>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</si>
  <si>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</si>
  <si>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</si>
  <si>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</si>
  <si>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</si>
  <si>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</si>
  <si>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</si>
  <si>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</si>
  <si>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</si>
  <si>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</si>
  <si>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</si>
  <si>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</si>
  <si>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</si>
  <si>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</si>
  <si>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</si>
  <si>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</si>
  <si>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</si>
  <si>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</si>
  <si>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</si>
  <si>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</si>
  <si>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</si>
  <si>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</si>
  <si>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</si>
  <si>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</si>
  <si>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</si>
  <si>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</si>
  <si>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</si>
  <si>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</si>
  <si>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</si>
  <si>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</si>
  <si>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</si>
  <si>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</si>
  <si>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</si>
  <si>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</si>
  <si>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</si>
  <si>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</si>
  <si>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</si>
  <si>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</si>
  <si>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</si>
  <si>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</si>
  <si>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</si>
  <si>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</si>
  <si>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</si>
  <si>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</si>
  <si>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</si>
  <si>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</si>
  <si>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</si>
  <si>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</si>
  <si>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</si>
  <si>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</si>
  <si>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</si>
  <si>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</si>
  <si>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</si>
  <si>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</si>
  <si>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</si>
  <si>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</si>
  <si>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</si>
  <si>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</si>
  <si>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</si>
  <si>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</si>
  <si>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</si>
  <si>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</si>
  <si>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</si>
  <si>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</si>
  <si>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</si>
  <si>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</si>
  <si>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</si>
  <si>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</si>
  <si>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</si>
  <si>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</si>
  <si>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</si>
  <si>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</si>
  <si>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</si>
  <si>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</si>
  <si>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</si>
  <si>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</si>
  <si>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</si>
  <si>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</si>
  <si>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</si>
  <si>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</si>
  <si>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</si>
  <si>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</si>
  <si>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</si>
  <si>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</si>
  <si>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</si>
  <si>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</si>
  <si>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</si>
  <si>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</si>
  <si>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</si>
  <si>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</si>
  <si>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</si>
  <si>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</si>
  <si>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</si>
  <si>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</si>
  <si>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</si>
  <si>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</si>
  <si>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</si>
  <si>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</si>
  <si>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</si>
  <si>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</si>
  <si>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</si>
  <si>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</si>
  <si>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</si>
  <si>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</si>
  <si>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</si>
  <si>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</si>
  <si>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</si>
  <si>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</si>
  <si>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</si>
  <si>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</si>
  <si>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</si>
  <si>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</si>
  <si>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</si>
  <si>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</si>
  <si>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</si>
  <si>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</si>
  <si>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</si>
  <si>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</si>
  <si>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</si>
  <si>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</si>
  <si>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</si>
  <si>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</si>
  <si>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</si>
  <si>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</si>
  <si>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</si>
  <si>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</si>
  <si>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</si>
  <si>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</si>
  <si>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</si>
  <si>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</si>
  <si>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</si>
  <si>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</si>
  <si>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</si>
  <si>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</si>
  <si>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</si>
  <si>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</si>
  <si>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</si>
  <si>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</si>
  <si>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</si>
  <si>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</si>
  <si>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</si>
  <si>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</si>
  <si>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</si>
  <si>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</si>
  <si>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</si>
  <si>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</si>
  <si>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</si>
  <si>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</si>
  <si>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</si>
  <si>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</si>
  <si>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</si>
  <si>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</si>
  <si>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</si>
  <si>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</si>
  <si>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</si>
  <si>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</si>
  <si>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</si>
  <si>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</si>
  <si>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</si>
  <si>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</si>
  <si>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</si>
  <si>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</si>
  <si>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</si>
  <si>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</si>
  <si>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</si>
  <si>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</si>
  <si>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</si>
  <si>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</si>
  <si>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</si>
  <si>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</si>
  <si>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</si>
  <si>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</si>
  <si>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</si>
  <si>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</si>
  <si>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</si>
  <si>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</si>
  <si>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</si>
  <si>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</si>
  <si>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</si>
  <si>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</si>
  <si>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</si>
  <si>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</si>
  <si>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</si>
  <si>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</si>
  <si>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</si>
  <si>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</si>
  <si>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</si>
  <si>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</si>
  <si>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</si>
  <si>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</si>
  <si>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</si>
  <si>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</si>
  <si>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</si>
  <si>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</si>
  <si>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</si>
  <si>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</si>
  <si>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</si>
  <si>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</si>
  <si>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</si>
  <si>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</si>
  <si>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</si>
  <si>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</si>
  <si>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</si>
  <si>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</si>
  <si>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</si>
  <si>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</si>
  <si>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</si>
  <si>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</si>
  <si>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</si>
  <si>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</si>
  <si>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</si>
  <si>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</si>
  <si>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</si>
  <si>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</si>
  <si>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</si>
  <si>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</si>
  <si>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</si>
  <si>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</si>
  <si>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</si>
  <si>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</si>
  <si>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</si>
  <si>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</si>
  <si>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</si>
  <si>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</si>
  <si>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</si>
  <si>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</si>
  <si>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</si>
  <si>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</si>
  <si>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</si>
  <si>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</si>
  <si>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</si>
  <si>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</si>
  <si>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</si>
  <si>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</si>
  <si>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</si>
  <si>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</si>
  <si>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</si>
  <si>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</si>
  <si>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</si>
  <si>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</si>
  <si>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</si>
  <si>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</si>
  <si>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</si>
  <si>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</si>
  <si>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</si>
  <si>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</si>
  <si>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</si>
  <si>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</si>
  <si>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</si>
  <si>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</si>
  <si>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</si>
  <si>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</si>
  <si>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</si>
  <si>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</si>
  <si>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</si>
  <si>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</si>
  <si>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</si>
  <si>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</si>
  <si>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</si>
  <si>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</si>
  <si>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</si>
  <si>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</si>
  <si>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</si>
  <si>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</si>
  <si>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</si>
  <si>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</si>
  <si>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</si>
  <si>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</si>
  <si>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</si>
  <si>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</si>
  <si>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</si>
  <si>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</si>
  <si>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</si>
  <si>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</si>
  <si>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</si>
  <si>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</si>
  <si>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</si>
  <si>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</si>
  <si>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</si>
  <si>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</si>
  <si>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</si>
  <si>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</si>
  <si>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</si>
  <si>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</si>
  <si>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</si>
  <si>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</si>
  <si>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</si>
  <si>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</si>
  <si>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</si>
  <si>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</si>
  <si>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</si>
  <si>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</si>
  <si>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</si>
  <si>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</si>
  <si>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</si>
  <si>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</si>
  <si>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</si>
  <si>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</si>
  <si>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</si>
  <si>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</si>
  <si>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</si>
  <si>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</si>
  <si>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</si>
  <si>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</si>
  <si>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</si>
  <si>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</si>
  <si>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</si>
  <si>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</si>
  <si>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</si>
  <si>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</si>
  <si>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</si>
  <si>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</si>
  <si>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</si>
  <si>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</si>
  <si>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</si>
  <si>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</si>
  <si>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</si>
  <si>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</si>
  <si>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</si>
  <si>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</si>
  <si>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</si>
  <si>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</si>
  <si>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</si>
  <si>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</si>
  <si>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</si>
  <si>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</si>
  <si>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</si>
  <si>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</si>
  <si>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</si>
  <si>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</si>
  <si>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</si>
  <si>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</si>
  <si>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</si>
  <si>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</si>
  <si>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</si>
  <si>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</si>
  <si>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</si>
  <si>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</si>
  <si>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</si>
  <si>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</si>
  <si>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</si>
  <si>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</si>
  <si>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</si>
  <si>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</si>
  <si>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</si>
  <si>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</si>
  <si>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</si>
  <si>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</si>
  <si>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</si>
  <si>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</si>
  <si>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</si>
  <si>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</si>
  <si>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</si>
  <si>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</si>
  <si>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</si>
  <si>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</si>
  <si>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</si>
  <si>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</si>
  <si>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</si>
  <si>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</si>
  <si>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</si>
  <si>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</si>
  <si>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</si>
  <si>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</si>
  <si>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</si>
  <si>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</si>
  <si>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</si>
  <si>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</si>
  <si>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</si>
  <si>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</si>
  <si>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</si>
  <si>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</si>
  <si>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</si>
  <si>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</si>
  <si>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</si>
  <si>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</si>
  <si>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</si>
  <si>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</si>
  <si>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</si>
  <si>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</si>
  <si>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</si>
  <si>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</si>
  <si>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</si>
  <si>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</si>
  <si>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</si>
  <si>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</si>
  <si>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</si>
  <si>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</si>
  <si>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</si>
  <si>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</si>
  <si>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</si>
  <si>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</si>
  <si>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</si>
  <si>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</si>
  <si>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</si>
  <si>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</si>
  <si>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</si>
  <si>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</si>
  <si>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</si>
  <si>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</si>
  <si>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</si>
  <si>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</si>
  <si>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</si>
  <si>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</si>
  <si>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</si>
  <si>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</si>
  <si>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</si>
  <si>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</si>
  <si>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</si>
  <si>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</si>
  <si>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</si>
  <si>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</si>
  <si>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</si>
  <si>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</si>
  <si>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</si>
  <si>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</si>
  <si>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</si>
  <si>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</si>
  <si>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</si>
  <si>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</si>
  <si>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</si>
  <si>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</si>
  <si>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</si>
  <si>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</si>
  <si>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</si>
  <si>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</si>
  <si>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</si>
  <si>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</si>
  <si>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</si>
  <si>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</si>
  <si>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</si>
  <si>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</si>
  <si>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</si>
  <si>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</si>
  <si>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</si>
  <si>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</si>
  <si>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</si>
  <si>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</si>
  <si>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</si>
  <si>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</si>
  <si>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</si>
  <si>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</si>
  <si>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</si>
  <si>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</si>
  <si>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</si>
  <si>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</si>
  <si>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</si>
  <si>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</si>
  <si>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</si>
  <si>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</si>
  <si>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</si>
  <si>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</si>
  <si>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</si>
  <si>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</si>
  <si>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</si>
  <si>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</si>
  <si>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</si>
  <si>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</si>
  <si>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</si>
  <si>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</si>
  <si>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</si>
  <si>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</si>
  <si>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</si>
  <si>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</si>
  <si>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</si>
  <si>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</si>
  <si>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</si>
  <si>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</si>
  <si>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</si>
  <si>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</si>
  <si>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</si>
  <si>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</si>
  <si>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</si>
  <si>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</si>
  <si>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</si>
  <si>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</si>
  <si>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</si>
  <si>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</si>
  <si>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</si>
  <si>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</si>
  <si>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</si>
  <si>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</si>
  <si>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</si>
  <si>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</si>
  <si>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</si>
  <si>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</si>
  <si>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</si>
  <si>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</si>
  <si>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</si>
  <si>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</si>
  <si>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</si>
  <si>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</si>
  <si>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</si>
  <si>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</si>
  <si>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</si>
  <si>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</si>
  <si>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</si>
  <si>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</si>
  <si>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</si>
  <si>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</si>
  <si>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</si>
  <si>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</si>
  <si>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</si>
  <si>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</si>
  <si>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</si>
  <si>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</si>
  <si>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</si>
  <si>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</si>
  <si>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</si>
  <si>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</si>
  <si>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</si>
  <si>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</si>
  <si>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</si>
  <si>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</si>
  <si>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</si>
  <si>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</si>
  <si>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</si>
  <si>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</si>
  <si>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</si>
  <si>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</si>
  <si>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</si>
  <si>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</si>
  <si>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</si>
  <si>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</si>
  <si>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</si>
  <si>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</si>
  <si>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</si>
  <si>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</si>
  <si>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</si>
  <si>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</si>
  <si>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</si>
  <si>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</si>
  <si>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</si>
  <si>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</si>
  <si>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</si>
  <si>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</si>
  <si>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</si>
  <si>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</si>
  <si>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</si>
  <si>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</si>
  <si>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</si>
  <si>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</si>
  <si>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</si>
  <si>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</si>
  <si>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</si>
  <si>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</si>
  <si>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</si>
  <si>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</si>
  <si>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</si>
  <si>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</si>
  <si>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</si>
  <si>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</si>
  <si>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</si>
  <si>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</si>
  <si>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</si>
  <si>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</si>
  <si>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</si>
  <si>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</si>
  <si>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</si>
  <si>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</si>
  <si>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</si>
  <si>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</si>
  <si>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</si>
  <si>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</si>
  <si>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</si>
  <si>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</si>
  <si>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</si>
  <si>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</si>
  <si>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</si>
  <si>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</si>
  <si>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</si>
  <si>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</si>
  <si>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</si>
  <si>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</si>
  <si>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</si>
  <si>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</si>
  <si>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</si>
  <si>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</si>
  <si>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</si>
  <si>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</si>
  <si>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</si>
  <si>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</si>
  <si>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</si>
  <si>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</si>
  <si>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</si>
  <si>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</si>
  <si>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</si>
  <si>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</si>
  <si>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</si>
  <si>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</si>
  <si>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</si>
  <si>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</si>
  <si>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</si>
  <si>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</si>
  <si>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</si>
  <si>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</si>
  <si>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</si>
  <si>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</si>
  <si>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</si>
  <si>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</si>
  <si>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</si>
  <si>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</si>
  <si>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</si>
  <si>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</si>
  <si>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</si>
  <si>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</si>
  <si>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</si>
  <si>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</si>
  <si>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</si>
  <si>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</si>
  <si>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</si>
  <si>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</si>
  <si>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</si>
  <si>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</si>
  <si>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</si>
  <si>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</si>
  <si>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</si>
  <si>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</si>
  <si>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</si>
  <si>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</si>
  <si>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</si>
  <si>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</si>
  <si>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</si>
  <si>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</si>
  <si>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</si>
  <si>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</si>
  <si>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</si>
  <si>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</si>
  <si>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</si>
  <si>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</si>
  <si>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</si>
  <si>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</si>
  <si>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</si>
  <si>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</si>
  <si>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</si>
  <si>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</si>
  <si>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</si>
  <si>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</si>
  <si>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</si>
  <si>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</si>
  <si>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</si>
  <si>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</si>
  <si>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</si>
  <si>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</si>
  <si>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</si>
  <si>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</si>
  <si>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</si>
  <si>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</si>
  <si>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</si>
  <si>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</si>
  <si>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</si>
  <si>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</si>
  <si>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</si>
  <si>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</si>
  <si>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</si>
  <si>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</si>
  <si>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</si>
  <si>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</si>
  <si>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</si>
  <si>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</si>
  <si>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</si>
  <si>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</si>
  <si>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</si>
  <si>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</si>
  <si>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</si>
  <si>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</si>
  <si>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</si>
  <si>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</si>
  <si>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</si>
  <si>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</si>
  <si>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</si>
  <si>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</si>
  <si>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</si>
  <si>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</si>
  <si>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</si>
  <si>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</si>
  <si>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</si>
  <si>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</si>
  <si>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</si>
  <si>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</si>
  <si>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</si>
  <si>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</si>
  <si>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</si>
  <si>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</si>
  <si>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</si>
  <si>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</si>
  <si>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</si>
  <si>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</si>
  <si>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</si>
  <si>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</si>
  <si>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</si>
  <si>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</si>
  <si>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</si>
  <si>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</si>
  <si>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</si>
  <si>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</si>
  <si>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</si>
  <si>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</si>
  <si>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</si>
  <si>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</si>
  <si>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</si>
  <si>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</si>
  <si>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</si>
  <si>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</si>
  <si>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</si>
  <si>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</si>
  <si>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</si>
  <si>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</si>
  <si>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</si>
  <si>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</si>
  <si>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</si>
  <si>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</si>
  <si>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</si>
  <si>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</si>
  <si>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</si>
  <si>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</si>
  <si>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</si>
  <si>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</si>
  <si>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</si>
  <si>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</si>
  <si>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</si>
  <si>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</si>
  <si>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</si>
  <si>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</si>
  <si>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</si>
  <si>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</si>
  <si>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</si>
  <si>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</si>
  <si>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</si>
  <si>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</si>
  <si>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</si>
  <si>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</si>
  <si>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</si>
  <si>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</si>
  <si>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</si>
  <si>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</si>
  <si>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</si>
  <si>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</si>
  <si>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</si>
  <si>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</si>
  <si>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</si>
  <si>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</si>
  <si>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</si>
  <si>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</si>
  <si>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</si>
  <si>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</si>
  <si>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</si>
  <si>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</si>
  <si>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</si>
  <si>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</si>
  <si>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</si>
  <si>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</si>
  <si>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</si>
  <si>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</si>
  <si>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</si>
  <si>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</si>
  <si>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</si>
  <si>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</si>
  <si>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</si>
  <si>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</si>
  <si>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</si>
  <si>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</si>
  <si>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</si>
  <si>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</si>
  <si>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</si>
  <si>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</si>
  <si>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</si>
  <si>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</si>
  <si>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</si>
  <si>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</si>
  <si>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</si>
  <si>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</si>
  <si>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</si>
  <si>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</si>
  <si>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</si>
  <si>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</si>
  <si>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</si>
  <si>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</si>
  <si>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</si>
  <si>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</si>
  <si>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</si>
  <si>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</si>
  <si>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</si>
  <si>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</si>
  <si>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</si>
  <si>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</si>
  <si>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</si>
  <si>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</si>
  <si>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</si>
  <si>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</si>
  <si>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</si>
  <si>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</si>
  <si>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</si>
  <si>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</si>
  <si>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</si>
  <si>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</si>
  <si>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</si>
  <si>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</si>
  <si>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</si>
  <si>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</si>
  <si>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</si>
  <si>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</si>
  <si>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</si>
  <si>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</si>
  <si>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</si>
  <si>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</si>
  <si>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</si>
  <si>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</si>
  <si>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</si>
  <si>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</si>
  <si>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</si>
  <si>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</si>
  <si>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</si>
  <si>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</si>
  <si>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</si>
  <si>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</si>
  <si>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</si>
  <si>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</si>
  <si>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</si>
  <si>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</si>
  <si>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</si>
  <si>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</si>
  <si>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</si>
  <si>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</si>
  <si>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</si>
  <si>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</si>
  <si>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</si>
  <si>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</si>
  <si>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</si>
  <si>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</si>
  <si>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</si>
  <si>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</si>
  <si>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</si>
  <si>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</si>
  <si>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</si>
  <si>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</si>
  <si>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</si>
  <si>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</si>
  <si>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</si>
  <si>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</si>
  <si>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</si>
  <si>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</si>
  <si>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</si>
  <si>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</si>
  <si>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</si>
  <si>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</si>
  <si>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</si>
  <si>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</si>
  <si>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</si>
  <si>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</si>
  <si>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</si>
  <si>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</si>
  <si>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</si>
  <si>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</si>
  <si>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</si>
  <si>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</si>
  <si>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</si>
  <si>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</si>
  <si>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</si>
  <si>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</si>
  <si>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</si>
  <si>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</si>
  <si>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</si>
  <si>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</si>
  <si>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</si>
  <si>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</si>
  <si>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</si>
  <si>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</si>
  <si>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</si>
  <si>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</si>
  <si>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</si>
  <si>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</si>
  <si>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</si>
  <si>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</si>
  <si>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</si>
  <si>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</si>
  <si>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</si>
  <si>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</si>
  <si>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</si>
  <si>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</si>
  <si>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</si>
  <si>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</si>
  <si>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</si>
  <si>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</si>
  <si>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</si>
  <si>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</si>
  <si>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</si>
  <si>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</si>
  <si>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</si>
  <si>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</si>
  <si>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</si>
  <si>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</si>
  <si>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</si>
  <si>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</si>
  <si>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</si>
  <si>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</si>
  <si>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</si>
  <si>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</si>
  <si>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</si>
  <si>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</si>
  <si>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</si>
  <si>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</si>
  <si>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</si>
  <si>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</si>
  <si>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</si>
  <si>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</si>
  <si>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</si>
  <si>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</si>
  <si>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</si>
  <si>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</si>
  <si>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</si>
  <si>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</si>
  <si>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</si>
  <si>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</si>
  <si>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</si>
  <si>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</si>
  <si>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</si>
  <si>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</si>
  <si>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</si>
  <si>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</si>
  <si>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</si>
  <si>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</si>
  <si>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</si>
  <si>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</si>
  <si>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</si>
  <si>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</si>
  <si>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</si>
  <si>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</si>
  <si>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</si>
  <si>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</si>
  <si>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</si>
  <si>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</si>
  <si>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</si>
  <si>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</si>
  <si>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</si>
  <si>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</si>
  <si>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</si>
  <si>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</si>
  <si>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</si>
  <si>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</si>
  <si>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</si>
  <si>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</si>
  <si>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</si>
  <si>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</si>
  <si>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</si>
  <si>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</si>
  <si>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</si>
  <si>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</si>
  <si>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</si>
  <si>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</si>
  <si>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</si>
  <si>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</si>
  <si>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</si>
  <si>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</si>
  <si>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</si>
  <si>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</si>
  <si>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</si>
  <si>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</si>
  <si>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</si>
  <si>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</si>
  <si>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</si>
  <si>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</si>
  <si>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</si>
  <si>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</si>
  <si>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</si>
  <si>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</si>
  <si>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</si>
  <si>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</si>
  <si>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</si>
  <si>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</si>
  <si>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</si>
  <si>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</si>
  <si>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</si>
  <si>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</si>
  <si>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</si>
  <si>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</si>
  <si>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</si>
  <si>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</si>
  <si>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</si>
  <si>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</si>
  <si>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</si>
  <si>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</si>
  <si>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</si>
  <si>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</si>
  <si>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</si>
  <si>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</si>
  <si>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</si>
  <si>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</si>
  <si>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</si>
  <si>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</si>
  <si>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</si>
  <si>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</si>
  <si>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</si>
  <si>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</si>
  <si>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</si>
  <si>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</si>
  <si>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</si>
  <si>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</si>
  <si>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</si>
  <si>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</si>
  <si>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</si>
  <si>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</si>
  <si>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</si>
  <si>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</si>
  <si>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</si>
  <si>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</si>
  <si>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</si>
  <si>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</si>
  <si>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</si>
  <si>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</si>
  <si>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</si>
  <si>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</si>
  <si>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</si>
  <si>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</si>
  <si>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</si>
  <si>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</si>
  <si>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</si>
  <si>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</si>
  <si>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</si>
  <si>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</si>
  <si>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</si>
  <si>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</si>
  <si>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</si>
  <si>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</si>
  <si>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</si>
  <si>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</si>
  <si>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</si>
  <si>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</si>
  <si>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</si>
  <si>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</si>
  <si>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</si>
  <si>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</si>
  <si>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</si>
  <si>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</si>
  <si>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</si>
  <si>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</si>
  <si>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</si>
  <si>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</si>
  <si>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</si>
  <si>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</si>
  <si>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</si>
  <si>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</si>
  <si>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</si>
  <si>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</si>
  <si>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</si>
  <si>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</si>
  <si>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</si>
  <si>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</si>
  <si>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</si>
  <si>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</si>
  <si>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</si>
  <si>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</si>
  <si>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</si>
  <si>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</si>
  <si>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</si>
  <si>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</si>
  <si>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</si>
  <si>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</si>
  <si>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</si>
  <si>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</si>
  <si>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</si>
  <si>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</si>
  <si>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</si>
  <si>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</si>
  <si>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</si>
  <si>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</si>
  <si>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</si>
  <si>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</si>
  <si>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</si>
  <si>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</si>
  <si>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</si>
  <si>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</si>
  <si>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</si>
  <si>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</si>
  <si>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</si>
  <si>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</si>
  <si>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</si>
  <si>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</si>
  <si>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</si>
  <si>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</si>
  <si>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</si>
  <si>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</si>
  <si>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</si>
  <si>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</si>
  <si>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</si>
  <si>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</si>
  <si>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</si>
  <si>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</si>
  <si>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</si>
  <si>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</si>
  <si>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</si>
  <si>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</si>
  <si>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</si>
  <si>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</si>
  <si>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</si>
  <si>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</si>
  <si>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</si>
  <si>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</si>
  <si>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</si>
  <si>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</si>
  <si>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</si>
  <si>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</si>
  <si>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</si>
  <si>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</si>
  <si>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</si>
  <si>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</si>
  <si>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</si>
  <si>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</si>
  <si>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</si>
  <si>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</si>
  <si>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</si>
  <si>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</si>
  <si>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</si>
  <si>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</si>
  <si>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</si>
  <si>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</si>
  <si>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</si>
  <si>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</si>
  <si>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</si>
  <si>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</si>
  <si>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</si>
  <si>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</si>
  <si>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</si>
  <si>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</si>
  <si>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</si>
  <si>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</si>
  <si>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</si>
  <si>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</si>
  <si>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</si>
  <si>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</si>
  <si>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</si>
  <si>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</si>
  <si>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</si>
  <si>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</si>
  <si>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</si>
  <si>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</si>
  <si>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</si>
  <si>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</si>
  <si>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</si>
  <si>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</si>
  <si>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</si>
  <si>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</si>
  <si>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</si>
  <si>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</si>
  <si>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</si>
  <si>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</si>
  <si>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</si>
  <si>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</si>
  <si>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</si>
  <si>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</si>
  <si>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</si>
  <si>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</si>
  <si>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</si>
  <si>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</si>
  <si>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</si>
  <si>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</si>
  <si>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</si>
  <si>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</si>
  <si>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</si>
  <si>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</si>
  <si>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</si>
  <si>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</si>
  <si>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</si>
  <si>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</si>
  <si>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</si>
  <si>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</si>
  <si>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</si>
  <si>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</si>
  <si>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</si>
  <si>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</si>
  <si>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</si>
  <si>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</si>
  <si>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</si>
  <si>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</si>
  <si>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</si>
  <si>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</si>
  <si>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</si>
  <si>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</si>
  <si>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</si>
  <si>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</si>
  <si>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</si>
  <si>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</si>
  <si>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</si>
  <si>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</si>
  <si>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</si>
  <si>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</si>
  <si>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</si>
  <si>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</si>
  <si>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</si>
  <si>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</si>
  <si>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</si>
  <si>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</si>
  <si>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</si>
  <si>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</si>
  <si>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</si>
  <si>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</si>
  <si>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</si>
  <si>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</si>
  <si>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</si>
  <si>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</si>
  <si>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</si>
  <si>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</si>
  <si>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</si>
  <si>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</si>
  <si>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</si>
  <si>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</si>
  <si>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</si>
  <si>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</si>
  <si>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</si>
  <si>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</si>
  <si>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</si>
  <si>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</si>
  <si>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</si>
  <si>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</si>
  <si>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</si>
  <si>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</si>
  <si>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</si>
  <si>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</si>
  <si>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</si>
  <si>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</si>
  <si>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</si>
  <si>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</si>
  <si>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</si>
  <si>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</si>
  <si>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</si>
  <si>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</si>
  <si>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</si>
  <si>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</si>
  <si>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</si>
  <si>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</si>
  <si>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</si>
  <si>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</si>
  <si>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</si>
  <si>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</si>
  <si>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</si>
  <si>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</si>
  <si>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</si>
  <si>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</si>
  <si>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</si>
  <si>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</si>
  <si>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</si>
  <si>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</si>
  <si>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</si>
  <si>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</si>
  <si>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</si>
  <si>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</si>
  <si>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</si>
  <si>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</si>
  <si>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</si>
  <si>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</si>
  <si>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</si>
  <si>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</si>
  <si>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</si>
  <si>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</si>
  <si>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</si>
  <si>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</si>
  <si>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</si>
  <si>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</si>
  <si>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</si>
  <si>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</si>
  <si>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</si>
  <si>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</si>
  <si>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</si>
  <si>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</si>
  <si>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</si>
  <si>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</si>
  <si>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</si>
  <si>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</si>
  <si>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</si>
  <si>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</si>
  <si>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</si>
  <si>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</si>
  <si>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</si>
  <si>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</si>
  <si>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</si>
  <si>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</si>
  <si>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</si>
  <si>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</si>
  <si>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</si>
  <si>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</si>
  <si>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</si>
  <si>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</si>
  <si>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</si>
  <si>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</si>
  <si>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</si>
  <si>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</si>
  <si>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</si>
  <si>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</si>
  <si>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</si>
  <si>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</si>
  <si>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</si>
  <si>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</si>
  <si>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</si>
  <si>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</si>
  <si>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</si>
  <si>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</si>
  <si>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</si>
  <si>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</si>
  <si>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</si>
  <si>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</si>
  <si>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</si>
  <si>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</si>
  <si>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</si>
  <si>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</si>
  <si>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</si>
  <si>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</si>
  <si>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</si>
  <si>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</si>
  <si>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</si>
  <si>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</si>
  <si>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</si>
  <si>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</si>
  <si>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</si>
  <si>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</si>
  <si>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</si>
  <si>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</si>
  <si>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</si>
  <si>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</si>
  <si>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</si>
  <si>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</si>
  <si>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</si>
  <si>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</si>
  <si>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</si>
  <si>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</si>
  <si>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</si>
  <si>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</si>
  <si>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</si>
  <si>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</si>
  <si>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</si>
  <si>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</si>
  <si>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</si>
  <si>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</si>
  <si>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</si>
  <si>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</si>
  <si>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</si>
  <si>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</si>
  <si>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</si>
  <si>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</si>
  <si>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</si>
  <si>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</si>
  <si>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</si>
  <si>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</si>
  <si>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</si>
  <si>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</si>
  <si>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</si>
  <si>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</si>
  <si>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</si>
  <si>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</si>
  <si>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</si>
  <si>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</si>
  <si>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</si>
  <si>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</si>
  <si>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</si>
  <si>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</si>
  <si>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</si>
  <si>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</si>
  <si>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</si>
  <si>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</si>
  <si>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</si>
  <si>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</si>
  <si>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</si>
  <si>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</si>
  <si>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</si>
  <si>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</si>
  <si>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</si>
  <si>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</si>
  <si>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</si>
  <si>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</si>
  <si>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</si>
  <si>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</si>
  <si>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</si>
  <si>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</si>
  <si>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</si>
  <si>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</si>
  <si>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</si>
  <si>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</si>
  <si>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</si>
  <si>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</si>
  <si>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</si>
  <si>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</si>
  <si>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</si>
  <si>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</si>
  <si>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</si>
  <si>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</si>
  <si>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</si>
  <si>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</si>
  <si>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</si>
  <si>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</si>
  <si>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</si>
  <si>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</si>
  <si>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</si>
  <si>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</si>
  <si>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</si>
  <si>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</si>
  <si>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</si>
  <si>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</si>
  <si>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</si>
  <si>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</si>
  <si>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</si>
  <si>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</si>
  <si>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</si>
  <si>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</si>
  <si>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</si>
  <si>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</si>
  <si>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</si>
  <si>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</si>
  <si>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</si>
  <si>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</si>
  <si>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</si>
  <si>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</si>
  <si>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</si>
  <si>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</si>
  <si>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</si>
  <si>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</si>
  <si>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</si>
  <si>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</si>
  <si>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</si>
  <si>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</si>
  <si>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</si>
  <si>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</si>
  <si>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</si>
  <si>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</si>
  <si>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</si>
  <si>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</si>
  <si>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</si>
  <si>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</si>
  <si>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</si>
  <si>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</si>
  <si>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</si>
  <si>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</si>
  <si>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</si>
  <si>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</si>
  <si>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</si>
  <si>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</si>
  <si>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</si>
  <si>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</si>
  <si>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</si>
  <si>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</si>
  <si>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</si>
  <si>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</si>
  <si>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</si>
  <si>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</si>
  <si>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</si>
  <si>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</si>
  <si>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</si>
  <si>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</si>
  <si>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</si>
  <si>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</si>
  <si>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</si>
  <si>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</si>
  <si>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</si>
  <si>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</si>
  <si>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</si>
  <si>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</si>
  <si>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</si>
  <si>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</si>
  <si>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</si>
  <si>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</si>
  <si>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</si>
  <si>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</si>
  <si>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</si>
  <si>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</si>
  <si>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</si>
  <si>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</si>
  <si>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</si>
  <si>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</si>
  <si>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</si>
  <si>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</si>
  <si>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</si>
  <si>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</si>
  <si>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</si>
  <si>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</si>
  <si>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</si>
  <si>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</si>
  <si>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</si>
  <si>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</si>
  <si>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</si>
  <si>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</si>
  <si>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</si>
  <si>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</si>
  <si>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</si>
  <si>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</si>
  <si>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</si>
  <si>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</si>
  <si>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</si>
  <si>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</si>
  <si>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</si>
  <si>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</si>
  <si>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</si>
  <si>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</si>
  <si>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</si>
  <si>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</si>
  <si>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</si>
  <si>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</si>
  <si>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</si>
  <si>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</si>
  <si>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</si>
  <si>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</si>
  <si>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</si>
  <si>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</si>
  <si>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</si>
  <si>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</si>
  <si>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</si>
  <si>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</si>
  <si>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</si>
  <si>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</si>
  <si>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</si>
  <si>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</si>
  <si>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</si>
  <si>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</si>
  <si>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</si>
  <si>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</si>
  <si>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</si>
  <si>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</si>
  <si>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</si>
  <si>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</si>
  <si>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</si>
  <si>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</si>
  <si>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</si>
  <si>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</si>
  <si>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</si>
  <si>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</si>
  <si>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</si>
  <si>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</si>
  <si>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</si>
  <si>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</si>
  <si>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</si>
  <si>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</si>
  <si>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</si>
  <si>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</si>
  <si>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</si>
  <si>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</si>
  <si>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</si>
  <si>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</si>
  <si>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</si>
  <si>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</si>
  <si>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</si>
  <si>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</si>
  <si>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</si>
  <si>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</si>
  <si>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</si>
  <si>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</si>
  <si>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</si>
  <si>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</si>
  <si>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</si>
  <si>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</si>
  <si>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</si>
  <si>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</si>
  <si>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</si>
  <si>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</si>
  <si>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</si>
  <si>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</si>
  <si>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</si>
  <si>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</si>
  <si>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</si>
  <si>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</si>
  <si>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</si>
  <si>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</si>
  <si>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</si>
  <si>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</si>
  <si>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</si>
  <si>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</si>
  <si>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</si>
  <si>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</si>
  <si>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</si>
  <si>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</si>
  <si>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</si>
  <si>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</si>
  <si>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</si>
  <si>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</si>
  <si>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</si>
  <si>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</si>
  <si>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</si>
  <si>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</si>
  <si>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</si>
  <si>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</si>
  <si>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</si>
  <si>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</si>
  <si>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</si>
  <si>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</si>
  <si>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</si>
  <si>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</si>
  <si>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</si>
  <si>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</si>
  <si>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</si>
  <si>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</si>
  <si>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</si>
  <si>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</si>
  <si>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</si>
  <si>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</si>
  <si>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</si>
  <si>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</si>
  <si>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</si>
  <si>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</si>
  <si>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</si>
  <si>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</si>
  <si>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</si>
  <si>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</si>
  <si>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</si>
  <si>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</si>
  <si>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</si>
  <si>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</si>
  <si>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</si>
  <si>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</si>
  <si>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</si>
  <si>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</si>
  <si>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</si>
  <si>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</si>
  <si>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</si>
  <si>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</si>
  <si>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</si>
  <si>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</si>
  <si>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</si>
  <si>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</si>
  <si>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</si>
  <si>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</si>
  <si>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</si>
  <si>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</si>
  <si>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</si>
  <si>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</si>
  <si>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</si>
  <si>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</si>
  <si>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</si>
  <si>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</si>
  <si>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</si>
  <si>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</si>
  <si>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</si>
  <si>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</si>
  <si>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</si>
  <si>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</si>
  <si>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</si>
  <si>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</si>
  <si>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</si>
  <si>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</si>
  <si>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</si>
  <si>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</si>
  <si>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</si>
  <si>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</si>
  <si>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</si>
  <si>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</si>
  <si>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</si>
  <si>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</si>
  <si>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</si>
  <si>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</si>
  <si>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</si>
  <si>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</si>
  <si>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</si>
  <si>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</si>
  <si>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</si>
  <si>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</si>
  <si>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</si>
  <si>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</si>
  <si>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</si>
  <si>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</si>
  <si>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</si>
  <si>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</si>
  <si>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</si>
  <si>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</si>
  <si>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</si>
  <si>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</si>
  <si>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</si>
  <si>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</si>
  <si>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</si>
  <si>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</si>
  <si>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</si>
  <si>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</si>
  <si>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</si>
  <si>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</si>
  <si>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</si>
  <si>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</si>
  <si>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</si>
  <si>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</si>
  <si>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</si>
  <si>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</si>
  <si>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</si>
  <si>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</si>
  <si>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</si>
  <si>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</si>
  <si>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</si>
  <si>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</si>
  <si>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</si>
  <si>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</si>
  <si>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</si>
  <si>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</si>
  <si>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</si>
  <si>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</si>
  <si>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</si>
  <si>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</si>
  <si>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</si>
  <si>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</si>
  <si>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</si>
  <si>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</si>
  <si>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</si>
  <si>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</si>
  <si>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</si>
  <si>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</si>
  <si>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</si>
  <si>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</si>
  <si>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</si>
  <si>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</si>
  <si>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</si>
  <si>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</si>
  <si>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</si>
  <si>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</si>
  <si>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</si>
  <si>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</si>
  <si>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</si>
  <si>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</si>
  <si>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</si>
  <si>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</si>
  <si>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</si>
  <si>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</si>
  <si>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</si>
  <si>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</si>
  <si>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</si>
  <si>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</si>
  <si>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</si>
  <si>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</si>
  <si>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</si>
  <si>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</si>
  <si>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</si>
  <si>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</si>
  <si>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</si>
  <si>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</si>
  <si>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</si>
  <si>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</si>
  <si>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</si>
  <si>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</si>
  <si>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</si>
  <si>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</si>
  <si>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</si>
  <si>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</si>
  <si>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</si>
  <si>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</si>
  <si>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</si>
  <si>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</si>
  <si>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</si>
  <si>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</si>
  <si>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</si>
  <si>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</si>
  <si>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</si>
  <si>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</si>
  <si>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</si>
  <si>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</si>
  <si>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</si>
  <si>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</si>
  <si>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</si>
  <si>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</si>
  <si>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</si>
  <si>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</si>
  <si>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</si>
  <si>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</si>
  <si>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</si>
  <si>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</si>
  <si>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</si>
  <si>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</si>
  <si>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</si>
  <si>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</si>
  <si>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</si>
  <si>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</si>
  <si>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</si>
  <si>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</si>
  <si>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</si>
  <si>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</si>
  <si>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</si>
  <si>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</si>
  <si>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</si>
  <si>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</si>
  <si>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</si>
  <si>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</si>
  <si>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</si>
  <si>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</si>
  <si>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</si>
  <si>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</si>
  <si>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</si>
  <si>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</si>
  <si>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</si>
  <si>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</si>
  <si>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</si>
  <si>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</si>
  <si>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</si>
  <si>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</si>
  <si>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</si>
  <si>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</si>
  <si>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</si>
  <si>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</si>
  <si>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</si>
  <si>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</si>
  <si>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</si>
  <si>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</si>
  <si>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</si>
  <si>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</si>
  <si>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</si>
  <si>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</si>
  <si>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</si>
  <si>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</si>
  <si>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</si>
  <si>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</si>
  <si>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</si>
  <si>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</si>
  <si>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</si>
  <si>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</si>
  <si>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</si>
  <si>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</si>
  <si>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</si>
  <si>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</si>
  <si>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</si>
  <si>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</si>
  <si>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</si>
  <si>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</si>
  <si>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</si>
  <si>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</si>
  <si>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</si>
  <si>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</si>
  <si>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</si>
  <si>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</si>
  <si>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</si>
  <si>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</si>
  <si>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</si>
  <si>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</si>
  <si>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</si>
  <si>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</si>
  <si>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</si>
  <si>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</si>
  <si>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</si>
  <si>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</si>
  <si>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</si>
  <si>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</si>
  <si>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</si>
  <si>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</si>
  <si>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</si>
  <si>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</si>
  <si>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</si>
  <si>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</si>
  <si>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</si>
  <si>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</si>
  <si>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</si>
  <si>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</si>
  <si>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</si>
  <si>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</si>
  <si>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</si>
  <si>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</si>
  <si>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</si>
  <si>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</si>
  <si>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</si>
  <si>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</si>
  <si>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</si>
  <si>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</si>
  <si>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</si>
  <si>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</si>
  <si>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</si>
  <si>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</si>
  <si>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</si>
  <si>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</si>
  <si>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</si>
  <si>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</si>
  <si>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</si>
  <si>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</si>
  <si>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</si>
  <si>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</si>
  <si>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</si>
  <si>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</si>
  <si>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</si>
  <si>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</si>
  <si>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</si>
  <si>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</si>
  <si>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</si>
  <si>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</si>
  <si>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</si>
  <si>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</si>
  <si>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</si>
  <si>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</si>
  <si>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</si>
  <si>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</si>
  <si>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</si>
  <si>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</si>
  <si>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</si>
  <si>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</si>
  <si>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</si>
  <si>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</si>
  <si>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</si>
  <si>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</si>
  <si>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</si>
  <si>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</si>
  <si>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</si>
  <si>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</si>
  <si>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</si>
  <si>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</si>
  <si>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</si>
  <si>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</si>
  <si>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</si>
  <si>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</si>
  <si>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</si>
  <si>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</si>
  <si>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</si>
  <si>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</si>
  <si>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</si>
  <si>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</si>
  <si>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</si>
  <si>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</si>
  <si>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</si>
  <si>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</si>
  <si>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</si>
  <si>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</si>
  <si>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</si>
  <si>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</si>
  <si>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</si>
  <si>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</si>
  <si>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</si>
  <si>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</si>
  <si>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</si>
  <si>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Possehl Electronics Nederland BV</t>
  </si>
  <si>
    <t>Production of customized leadframes, pins, connectors for electronic components.</t>
  </si>
  <si>
    <t>De Beverspijken 3</t>
  </si>
  <si>
    <t>Andre van Dinther</t>
  </si>
  <si>
    <t>andre.dinther@possehlelectronics.nl</t>
  </si>
  <si>
    <t>André van Dinther</t>
  </si>
  <si>
    <t>Manager QEHS</t>
  </si>
  <si>
    <t>Depending on the required products of our customer.</t>
  </si>
  <si>
    <t>Thaisarco is checked and appraised by independent EICC/GeSI appointed personnel as part
of the annual Conflict Free Smelter audit.</t>
  </si>
  <si>
    <t>Thaisarco. Suppliers of PENl declared conflict free or are listed at Responcible Minerals Initiative and noted in the TAB smelters List.</t>
  </si>
  <si>
    <t>Metalor confirm due dilligence in line with LBMA RJC and OECD guidelines.</t>
  </si>
  <si>
    <t>Suppliers buys any conflict minerals neither uses it. None of theire products contains  so-called "Conflict Material" which has ist origin in the Democratic Republic of Kongo (DRC), Angola, Burundi, Ruanda, Sambia, Sudan, Tansania, Uganda and the Central Africa Republic.</t>
  </si>
  <si>
    <t>100%</t>
  </si>
  <si>
    <t>Described in our policy which is part of our Management system</t>
  </si>
  <si>
    <t xml:space="preserve">PENl requires a yearly update of their suppliers of the CMRT file to prove that the suppliere is still conflict free or to be registered "Active smelters and Refiners lists" of Responsible Minerals Initiative. </t>
  </si>
  <si>
    <t>Document and internet check only.</t>
  </si>
  <si>
    <t>Minimum yearly an updated CMRT document from the suppliers is required by PENL.</t>
  </si>
  <si>
    <t>The conflict free is a MUST for the suppliers of PENL. In case of deviation, we will setup an improvement plan or if necessary stop with this supplier.</t>
  </si>
  <si>
    <t>PENl has no SEC or EU obligation to file an annual minerals disclosure as we are no importer, smelter or refiner from the CAHRA’s area.</t>
  </si>
  <si>
    <t>https://www.possehlelectronics.de/en/</t>
  </si>
  <si>
    <t>Bernie Chen</t>
  </si>
  <si>
    <t>bernie.chen@metalor.com</t>
  </si>
  <si>
    <t>Ada Yu</t>
  </si>
  <si>
    <t>ada.yu@metalor.com</t>
  </si>
  <si>
    <t>KL Yap</t>
  </si>
  <si>
    <t>kl.yap@metalor.com</t>
  </si>
  <si>
    <t>Yuxing Shang</t>
  </si>
  <si>
    <t>yuxing.shang@metalor.com</t>
  </si>
  <si>
    <t>Samanthe McCourt</t>
  </si>
  <si>
    <t>samantha.mccourt@metalor.com</t>
  </si>
  <si>
    <t>Mining, recycled and scrap sources</t>
  </si>
  <si>
    <t>Customer requirement of electrolyte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</si>
</sst>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ndre.dinther@possehlelectronics.nl"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possehlelectronics.de/en/" TargetMode="External"/><Relationship Id="rId4" Type="http://schemas.openxmlformats.org/officeDocument/2006/relationships/hyperlink" Target="mailto:andre.dinther@possehlelectronics.nl"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
      <c r="A4" s="305"/>
      <c r="B4" s="30" t="s">
        <v>845</v>
      </c>
      <c r="C4" s="6"/>
      <c r="D4" s="177"/>
      <c r="E4" s="3"/>
      <c r="F4" s="6"/>
      <c r="G4" s="25"/>
    </row>
    <row r="5" spans="1:7" ht="13.2">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20.399999999999999">
      <c r="A13" s="305"/>
      <c r="B13" s="2">
        <v>1</v>
      </c>
      <c r="C13" s="27" t="s">
        <v>1084</v>
      </c>
      <c r="D13" s="28" t="s">
        <v>872</v>
      </c>
      <c r="E13" s="163" t="s">
        <v>849</v>
      </c>
      <c r="F13" s="163"/>
      <c r="G13" s="25"/>
    </row>
    <row r="14" spans="1:7" ht="30.6">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55" customHeight="1">
      <c r="A29" s="305"/>
      <c r="B29" s="294"/>
      <c r="C29" s="312"/>
      <c r="D29" s="315"/>
      <c r="E29" s="303"/>
      <c r="F29" s="165" t="s">
        <v>61</v>
      </c>
      <c r="G29" s="25"/>
    </row>
    <row r="30" spans="1:7" ht="62.5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55" customHeight="1">
      <c r="A33" s="305"/>
      <c r="B33" s="294"/>
      <c r="C33" s="312"/>
      <c r="D33" s="315"/>
      <c r="E33" s="303"/>
      <c r="F33" s="165" t="s">
        <v>65</v>
      </c>
      <c r="G33" s="25"/>
    </row>
    <row r="34" spans="1:7" ht="89.1" customHeight="1">
      <c r="A34" s="305"/>
      <c r="B34" s="294"/>
      <c r="C34" s="312"/>
      <c r="D34" s="315"/>
      <c r="E34" s="303"/>
      <c r="F34" s="165" t="s">
        <v>67</v>
      </c>
      <c r="G34" s="25"/>
    </row>
    <row r="35" spans="1:7" ht="29.1" customHeight="1">
      <c r="A35" s="305"/>
      <c r="B35" s="294"/>
      <c r="C35" s="312"/>
      <c r="D35" s="315"/>
      <c r="E35" s="303"/>
      <c r="F35" s="165" t="s">
        <v>68</v>
      </c>
      <c r="G35" s="25"/>
    </row>
    <row r="36" spans="1:7" ht="112.2">
      <c r="A36" s="305"/>
      <c r="B36" s="295"/>
      <c r="C36" s="313"/>
      <c r="D36" s="316"/>
      <c r="E36" s="304"/>
      <c r="F36" s="166" t="s">
        <v>69</v>
      </c>
      <c r="G36" s="25"/>
    </row>
    <row r="37" spans="1:7" ht="102">
      <c r="A37" s="305"/>
      <c r="B37" s="141">
        <v>3.01</v>
      </c>
      <c r="C37" s="142" t="s">
        <v>70</v>
      </c>
      <c r="D37" s="28" t="s">
        <v>2251</v>
      </c>
      <c r="E37" s="167" t="s">
        <v>1323</v>
      </c>
      <c r="F37" s="168" t="s">
        <v>1427</v>
      </c>
      <c r="G37" s="25"/>
    </row>
    <row r="38" spans="1:7" ht="81.599999999999994">
      <c r="A38" s="305"/>
      <c r="B38" s="141">
        <v>3.02</v>
      </c>
      <c r="C38" s="142" t="s">
        <v>1356</v>
      </c>
      <c r="D38" s="28" t="s">
        <v>2252</v>
      </c>
      <c r="E38" s="167" t="s">
        <v>1371</v>
      </c>
      <c r="F38" s="168" t="s">
        <v>1428</v>
      </c>
      <c r="G38" s="25"/>
    </row>
    <row r="39" spans="1:7" ht="81.599999999999994">
      <c r="A39" s="305"/>
      <c r="B39" s="150">
        <v>4</v>
      </c>
      <c r="C39" s="149" t="s">
        <v>1524</v>
      </c>
      <c r="D39" s="28" t="s">
        <v>2253</v>
      </c>
      <c r="E39" s="27" t="s">
        <v>2198</v>
      </c>
      <c r="F39" s="27" t="s">
        <v>1525</v>
      </c>
      <c r="G39" s="25"/>
    </row>
    <row r="40" spans="1:7" ht="40.799999999999997">
      <c r="A40" s="305"/>
      <c r="B40" s="141">
        <v>4.01</v>
      </c>
      <c r="C40" s="149" t="s">
        <v>1524</v>
      </c>
      <c r="D40" s="28" t="s">
        <v>2255</v>
      </c>
      <c r="E40" s="27" t="s">
        <v>2210</v>
      </c>
      <c r="F40" s="27" t="s">
        <v>2214</v>
      </c>
      <c r="G40" s="25"/>
    </row>
    <row r="41" spans="1:7" ht="40.799999999999997">
      <c r="A41" s="305"/>
      <c r="B41" s="141" t="s">
        <v>2242</v>
      </c>
      <c r="C41" s="149" t="s">
        <v>1524</v>
      </c>
      <c r="D41" s="28" t="s">
        <v>2254</v>
      </c>
      <c r="E41" s="27" t="s">
        <v>2245</v>
      </c>
      <c r="F41" s="27" t="s">
        <v>2243</v>
      </c>
      <c r="G41" s="25"/>
    </row>
    <row r="42" spans="1:7" ht="40.799999999999997">
      <c r="A42" s="305"/>
      <c r="B42" s="141" t="s">
        <v>2276</v>
      </c>
      <c r="C42" s="149" t="s">
        <v>1524</v>
      </c>
      <c r="D42" s="28" t="s">
        <v>2281</v>
      </c>
      <c r="E42" s="27" t="s">
        <v>2244</v>
      </c>
      <c r="F42" s="27" t="s">
        <v>2277</v>
      </c>
      <c r="G42" s="25"/>
    </row>
    <row r="43" spans="1:7" ht="112.2">
      <c r="A43" s="305"/>
      <c r="B43" s="160">
        <v>4.0999999999999996</v>
      </c>
      <c r="C43" s="149" t="s">
        <v>2280</v>
      </c>
      <c r="D43" s="161">
        <v>42867</v>
      </c>
      <c r="E43" s="169" t="s">
        <v>2283</v>
      </c>
      <c r="F43" s="27" t="s">
        <v>2282</v>
      </c>
      <c r="G43" s="25"/>
    </row>
    <row r="44" spans="1:7" ht="71.400000000000006">
      <c r="A44" s="305"/>
      <c r="B44" s="160">
        <v>4.2</v>
      </c>
      <c r="C44" s="149" t="s">
        <v>2280</v>
      </c>
      <c r="D44" s="161">
        <v>42704</v>
      </c>
      <c r="E44" s="169" t="s">
        <v>2479</v>
      </c>
      <c r="F44" s="27" t="s">
        <v>2454</v>
      </c>
      <c r="G44" s="25"/>
    </row>
    <row r="45" spans="1:7" ht="132.6">
      <c r="A45" s="305"/>
      <c r="B45" s="202">
        <v>5</v>
      </c>
      <c r="C45" s="149" t="s">
        <v>2280</v>
      </c>
      <c r="D45" s="161">
        <v>42867</v>
      </c>
      <c r="E45" s="169" t="s">
        <v>12705</v>
      </c>
      <c r="F45" s="27" t="s">
        <v>12427</v>
      </c>
      <c r="G45" s="25"/>
    </row>
    <row r="46" spans="1:7" ht="30.6">
      <c r="A46" s="305"/>
      <c r="B46" s="160">
        <v>5.01</v>
      </c>
      <c r="C46" s="149" t="s">
        <v>2280</v>
      </c>
      <c r="D46" s="161">
        <v>42907</v>
      </c>
      <c r="E46" s="169" t="s">
        <v>15521</v>
      </c>
      <c r="F46" s="27" t="s">
        <v>12427</v>
      </c>
      <c r="G46" s="25"/>
    </row>
    <row r="47" spans="1:7" ht="61.2">
      <c r="A47" s="305"/>
      <c r="B47" s="160">
        <v>5.0999999999999996</v>
      </c>
      <c r="C47" s="149" t="s">
        <v>2280</v>
      </c>
      <c r="D47" s="161">
        <v>43070</v>
      </c>
      <c r="E47" s="169" t="s">
        <v>12915</v>
      </c>
      <c r="F47" s="27" t="s">
        <v>12916</v>
      </c>
      <c r="G47" s="25"/>
    </row>
    <row r="48" spans="1:7" ht="51">
      <c r="A48" s="305"/>
      <c r="B48" s="160">
        <v>5.1100000000000003</v>
      </c>
      <c r="C48" s="149" t="s">
        <v>13152</v>
      </c>
      <c r="D48" s="161">
        <v>43217</v>
      </c>
      <c r="E48" s="169" t="s">
        <v>13278</v>
      </c>
      <c r="F48" s="27" t="s">
        <v>13186</v>
      </c>
      <c r="G48" s="25"/>
    </row>
    <row r="49" spans="1:7" ht="51">
      <c r="A49" s="305"/>
      <c r="B49" s="160">
        <v>5.12</v>
      </c>
      <c r="C49" s="149" t="s">
        <v>13152</v>
      </c>
      <c r="D49" s="161">
        <v>43581</v>
      </c>
      <c r="E49" s="169" t="s">
        <v>13278</v>
      </c>
      <c r="F49" s="27" t="s">
        <v>13832</v>
      </c>
      <c r="G49" s="25"/>
    </row>
    <row r="50" spans="1:7" ht="71.400000000000006">
      <c r="A50" s="305"/>
      <c r="B50" s="202">
        <v>6</v>
      </c>
      <c r="C50" s="149" t="s">
        <v>13152</v>
      </c>
      <c r="D50" s="161">
        <v>43964</v>
      </c>
      <c r="E50" s="169" t="s">
        <v>14048</v>
      </c>
      <c r="F50" s="27" t="s">
        <v>13835</v>
      </c>
      <c r="G50" s="25"/>
    </row>
    <row r="51" spans="1:7" ht="40.799999999999997">
      <c r="A51" s="305"/>
      <c r="B51" s="160">
        <v>6.01</v>
      </c>
      <c r="C51" s="149" t="s">
        <v>13152</v>
      </c>
      <c r="D51" s="161">
        <v>43970</v>
      </c>
      <c r="E51" s="169" t="s">
        <v>15522</v>
      </c>
      <c r="F51" s="169" t="s">
        <v>13835</v>
      </c>
      <c r="G51" s="25"/>
    </row>
    <row r="52" spans="1:7" ht="40.799999999999997">
      <c r="A52" s="305"/>
      <c r="B52" s="160">
        <v>6.1</v>
      </c>
      <c r="C52" s="149" t="s">
        <v>13152</v>
      </c>
      <c r="D52" s="161">
        <v>44314</v>
      </c>
      <c r="E52" s="169" t="s">
        <v>15514</v>
      </c>
      <c r="F52" s="169" t="s">
        <v>15043</v>
      </c>
      <c r="G52" s="25"/>
    </row>
    <row r="53" spans="1:7" ht="40.799999999999997">
      <c r="A53" s="305"/>
      <c r="B53" s="160">
        <v>6.2</v>
      </c>
      <c r="C53" s="149" t="s">
        <v>13152</v>
      </c>
      <c r="D53" s="161">
        <v>44678</v>
      </c>
      <c r="E53" s="169" t="s">
        <v>15514</v>
      </c>
      <c r="F53" s="169" t="s">
        <v>15513</v>
      </c>
      <c r="G53" s="25"/>
    </row>
    <row r="54" spans="1:7" ht="40.799999999999997">
      <c r="A54" s="305"/>
      <c r="B54" s="160">
        <v>6.21</v>
      </c>
      <c r="C54" s="149" t="s">
        <v>13152</v>
      </c>
      <c r="D54" s="161">
        <v>44687</v>
      </c>
      <c r="E54" s="169" t="s">
        <v>15523</v>
      </c>
      <c r="F54" s="169" t="s">
        <v>15513</v>
      </c>
      <c r="G54" s="25"/>
    </row>
    <row r="55" spans="1:7" ht="40.799999999999997">
      <c r="A55" s="305"/>
      <c r="B55" s="160">
        <v>6.22</v>
      </c>
      <c r="C55" s="149" t="s">
        <v>13152</v>
      </c>
      <c r="D55" s="275">
        <v>44692</v>
      </c>
      <c r="E55" s="169" t="s">
        <v>15522</v>
      </c>
      <c r="F55" s="169" t="s">
        <v>15513</v>
      </c>
      <c r="G55" s="25"/>
    </row>
    <row r="56" spans="1:7" ht="51">
      <c r="A56" s="305"/>
      <c r="B56" s="202">
        <v>6.3</v>
      </c>
      <c r="C56" s="149" t="s">
        <v>13152</v>
      </c>
      <c r="D56" s="275">
        <v>45051</v>
      </c>
      <c r="E56" s="169" t="s">
        <v>15790</v>
      </c>
      <c r="F56" s="169" t="s">
        <v>15571</v>
      </c>
      <c r="G56" s="25"/>
    </row>
    <row r="57" spans="1:7" ht="40.799999999999997">
      <c r="A57" s="305"/>
      <c r="B57" s="160">
        <v>6.31</v>
      </c>
      <c r="C57" s="149" t="s">
        <v>13152</v>
      </c>
      <c r="D57" s="275">
        <v>45072</v>
      </c>
      <c r="E57" s="169" t="s">
        <v>15792</v>
      </c>
      <c r="F57" s="169" t="s">
        <v>15571</v>
      </c>
      <c r="G57" s="25"/>
    </row>
    <row r="58" spans="1:7" ht="13.2" thickBot="1">
      <c r="A58" s="306"/>
      <c r="B58" s="307" t="str">
        <f ca="1">OFFSET(L!$C$1,MATCH("General"&amp;"Cpy",L!$A:$A,0)-1,SL,,)</f>
        <v>© 2023 Responsible Minerals Initiative. All rights reserved.</v>
      </c>
      <c r="C58" s="307"/>
      <c r="D58" s="307"/>
      <c r="E58" s="307"/>
      <c r="F58" s="307"/>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8.6">
      <c r="A10" s="74"/>
      <c r="B10" s="63" t="str">
        <f ca="1">OFFSET(L!$C$1,MATCH("Definitions"&amp;ADDRESS(ROW(),COLUMN(),4),L!$A:$A,0)-1,SL,,)</f>
        <v>DRC</v>
      </c>
      <c r="C10" s="63" t="str">
        <f ca="1">OFFSET(L!$C$1,MATCH("Definitions"&amp;ADDRESS(ROW(),COLUMN(),4),L!$A:$A,0)-1,SL,,)</f>
        <v>Democratic Republic of Congo</v>
      </c>
      <c r="D10" s="321"/>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2023 Responsible Minerals Initiative. All rights reserved.</v>
      </c>
      <c r="C32" s="320"/>
      <c r="D32" s="321"/>
      <c r="E32" s="100"/>
    </row>
    <row r="33" spans="1:4" ht="13.2" thickBot="1">
      <c r="A33" s="75"/>
      <c r="B33" s="153"/>
      <c r="C33" s="153"/>
      <c r="D33" s="322"/>
    </row>
    <row r="34" spans="1:4" ht="13.2"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70" zoomScaleNormal="70" zoomScalePageLayoutView="70" workbookViewId="0">
      <selection activeCell="G77" sqref="G77:J77"/>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v>
      </c>
      <c r="C10" s="122"/>
      <c r="D10" s="367" t="s">
        <v>15796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12615</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12615</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15797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15798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15799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v>31736393910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15800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15801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15799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v>31736393910</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45200</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489</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488</v>
      </c>
      <c r="E27" s="327"/>
      <c r="F27" s="12"/>
      <c r="G27" s="328" t="s">
        <v>15802</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488</v>
      </c>
      <c r="E28" s="327"/>
      <c r="F28" s="12"/>
      <c r="G28" s="328" t="s">
        <v>15802</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489</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488</v>
      </c>
      <c r="E39" s="327"/>
      <c r="F39" s="47"/>
      <c r="G39" s="328" t="s">
        <v>15803</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489</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488</v>
      </c>
      <c r="E45" s="327"/>
      <c r="F45" s="47"/>
      <c r="G45" s="328" t="s">
        <v>15804</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488</v>
      </c>
      <c r="E46" s="327"/>
      <c r="F46" s="47"/>
      <c r="G46" s="328" t="s">
        <v>15805</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489</v>
      </c>
      <c r="E51" s="327"/>
      <c r="F51" s="47"/>
      <c r="G51" s="328" t="s">
        <v>15806</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15807</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15807</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488</v>
      </c>
      <c r="E75" s="327"/>
      <c r="F75" s="57"/>
      <c r="G75" s="328" t="s">
        <v>15808</v>
      </c>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15814</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t="s">
        <v>15809</v>
      </c>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t="s">
        <v>15810</v>
      </c>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t="s">
        <v>15811</v>
      </c>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t="s">
        <v>15810</v>
      </c>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t="s">
        <v>15812</v>
      </c>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489</v>
      </c>
      <c r="E89" s="327"/>
      <c r="F89" s="57"/>
      <c r="G89" s="328" t="s">
        <v>15813</v>
      </c>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 hidden="1">
      <c r="B98" s="56" t="s">
        <v>490</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2480</v>
      </c>
      <c r="D100" s="282" t="str">
        <f>IF(AND(OR($D$27="Yes",$D$27=""),OR($D$33="Yes",$D$33="")),"No","")</f>
        <v>No</v>
      </c>
      <c r="E100" s="282" t="str">
        <f>IF(AND(OR($D$26="Yes",$D$26=""),OR($D$32="Yes",$D$32="")),"50% or less","")</f>
        <v/>
      </c>
      <c r="G100" s="282" t="str">
        <f>IF(OR($D$28="Yes",$D$28=""),"Yes","")</f>
        <v>Yes</v>
      </c>
    </row>
    <row r="101" spans="2:7" ht="15" hidden="1">
      <c r="B101" s="236" t="s">
        <v>2481</v>
      </c>
      <c r="D101" s="282" t="str">
        <f>IF(AND(OR($D$27="Yes",$D$27=""),OR($D$33="Yes",$D$33="")),"Unknown","")</f>
        <v>Unknown</v>
      </c>
      <c r="E101" s="282" t="str">
        <f>IF(AND(OR($D$26="Yes",$D$26=""),OR($D$32="Yes",$D$32="")),"None","")</f>
        <v/>
      </c>
      <c r="G101" s="282" t="str">
        <f>IF(OR($D$28="Yes",$D$28=""),"No","")</f>
        <v>No</v>
      </c>
    </row>
    <row r="102" spans="2:7" ht="15" hidden="1">
      <c r="B102" s="236" t="s">
        <v>2482</v>
      </c>
      <c r="D102" s="282" t="str">
        <f>IF(AND(OR($D$28="Yes",$D$28=""),OR($D$34="Yes",$D$34="")),"Yes","")</f>
        <v>Yes</v>
      </c>
      <c r="E102" s="282" t="str">
        <f>IF(AND(OR($D$27="Yes",$D$27=""),OR($D$33="Yes",$D$33="")),"100%","")</f>
        <v>100%</v>
      </c>
      <c r="G102" s="282" t="str">
        <f>IF(OR($D$29="Yes",$D$29=""),"Yes","")</f>
        <v/>
      </c>
    </row>
    <row r="103" spans="2:7" ht="15" hidden="1">
      <c r="B103" s="236" t="s">
        <v>2483</v>
      </c>
      <c r="D103" s="282" t="str">
        <f>IF(AND(OR($D$28="Yes",$D$28=""),OR($D$34="Yes",$D$34="")),"No","")</f>
        <v>No</v>
      </c>
      <c r="E103" s="282" t="str">
        <f>IF(AND(OR($D$27="Yes",$D$27=""),OR($D$33="Yes",$D$33="")),"Greater than 90%","")</f>
        <v>Greater than 90%</v>
      </c>
      <c r="G103" s="282" t="str">
        <f>IF(OR($D$29="Yes",$D$29=""),"No","")</f>
        <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
      </c>
      <c r="E105" s="282" t="str">
        <f>IF(AND(OR($D$27="Yes",$D$27=""),OR($D$33="Yes",$D$33="")),"Greater than 50%","")</f>
        <v>Greater than 50%</v>
      </c>
    </row>
    <row r="106" spans="2:7" ht="15" hidden="1">
      <c r="B106" s="236" t="s">
        <v>12394</v>
      </c>
      <c r="D106" s="282" t="str">
        <f>IF(AND(OR($D$29="Yes",$D$29=""),OR($D$35="Yes",$D$35="")),"No","")</f>
        <v/>
      </c>
      <c r="E106" s="282" t="str">
        <f>IF(AND(OR($D$27="Yes",$D$27=""),OR($D$33="Yes",$D$33="")),"50% or less","")</f>
        <v>50% or less</v>
      </c>
    </row>
    <row r="107" spans="2:7" ht="15" hidden="1">
      <c r="B107" s="236" t="s">
        <v>489</v>
      </c>
      <c r="D107" s="282" t="str">
        <f>IF(AND(OR($D$29="Yes",$D$29=""),OR($D$35="Yes",$D$35="")),"Unknown","")</f>
        <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445D566-5B0F-40DF-9FFE-ED161D3F4525}"/>
    <hyperlink ref="D20" r:id="rId4" xr:uid="{09525235-E1A0-48F5-9F8A-424F0EEA7E85}"/>
    <hyperlink ref="G77" r:id="rId5" xr:uid="{4DEAA20B-D064-4F1E-A5F6-3FB0031D7164}"/>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70" zoomScaleNormal="70" zoomScalePageLayoutView="55" workbookViewId="0">
      <selection activeCell="C18" sqref="C18"/>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95" customHeight="1">
      <c r="A5" s="262" t="s">
        <v>766</v>
      </c>
      <c r="B5" s="182" t="str">
        <f ca="1">IF(LEN(A5)=0,"",INDEX('Smelter Look-up'!$A:$A,MATCH($A5,'Smelter Look-up'!$E:$E,0)))</f>
        <v>Tin</v>
      </c>
      <c r="C5" s="186" t="str">
        <f ca="1">IF(LEN(A5)=0,"",INDEX('Smelter Look-up'!$C:$C,MATCH($A5,'Smelter Look-up'!$E:$E,0)))</f>
        <v>Fenix Metals</v>
      </c>
      <c r="D5" s="230"/>
      <c r="E5" s="182" t="str">
        <f ca="1">IF(ISERROR($V5),"",OFFSET('Smelter Look-up'!$D$4,$V5-4,0)&amp;"")</f>
        <v>POLAND</v>
      </c>
      <c r="F5" s="182" t="str">
        <f ca="1">IF(ISERROR($V5),"",OFFSET('Smelter Look-up'!$E$4,$V5-4,0))</f>
        <v>CID000468</v>
      </c>
      <c r="G5" s="182" t="str">
        <f ca="1">IF(C5=$X$4,IF(ISERROR($V5),"Enter smelter details","RMI"),IF(ISERROR($V5),"",OFFSET('Smelter Look-up'!$F$4,$V5-4,0)))</f>
        <v>RMI</v>
      </c>
      <c r="H5" s="183">
        <f ca="1">IF(ISERROR($V5),"",OFFSET('Smelter Look-up'!$G$4,$V5-4,0))</f>
        <v>0</v>
      </c>
      <c r="I5" s="184" t="str">
        <f ca="1">IF(ISERROR($V5),"",OFFSET('Smelter Look-up'!$H$4,$V5-4,0))</f>
        <v>Chmielów</v>
      </c>
      <c r="J5" s="184" t="str">
        <f ca="1">IF(ISERROR($V5),"",OFFSET('Smelter Look-up'!$I$4,$V5-4,0))</f>
        <v>Podkarpackie</v>
      </c>
      <c r="K5" s="224"/>
      <c r="L5" s="224"/>
      <c r="M5" s="224"/>
      <c r="N5" s="224"/>
      <c r="O5" s="224"/>
      <c r="P5" s="185"/>
      <c r="Q5" s="225"/>
      <c r="R5" s="182" t="str">
        <f ca="1">IF(ISERROR($V5),"",OFFSET('Smelter Look-up'!$C$4,$V5-4,0)&amp;"")</f>
        <v>Fenix Metals</v>
      </c>
      <c r="S5" s="181" t="str">
        <f t="shared" ref="S5" ca="1" si="0">IF(B5="","",IF(ISERROR(MATCH($E5,CL,0)),"Unknown",INDIRECT("'C'!$A$"&amp;MATCH($E5,CL,0)+1)))</f>
        <v>PL</v>
      </c>
      <c r="T5" s="181" t="str">
        <f ca="1">IF(B5="","",IF(ISERROR(MATCH($J5,SorP!$B$1:$B$6279,0)),"",INDIRECT("'SorP'!$A$"&amp;MATCH($S5&amp;$J5,SorP!C:C,0))))</f>
        <v>PL-18</v>
      </c>
      <c r="U5" s="201"/>
      <c r="V5" s="226">
        <f ca="1">IF(C5="",NA(),IF(OR(C5="Smelter not listed",C5="Smelter not yet identified"),MATCH($B5&amp;$D5,'Smelter Look-up'!$J:$J,0),MATCH($B5&amp;$C5,'Smelter Look-up'!$J:$J,0)))</f>
        <v>430</v>
      </c>
      <c r="X5" s="227">
        <f t="shared" ref="X5" ca="1" si="1">IF(AND(C5="Smelter not listed",OR(LEN(D5)=0,LEN(E5)=0)),1,0)</f>
        <v>0</v>
      </c>
      <c r="AB5" s="228" t="str">
        <f t="shared" ref="AB5" ca="1" si="2">B5&amp;C5</f>
        <v>TinFenix Metals</v>
      </c>
    </row>
    <row r="6" spans="1:34" s="227" customFormat="1" ht="19.95" customHeight="1">
      <c r="A6" s="262" t="s">
        <v>773</v>
      </c>
      <c r="B6" s="182" t="str">
        <f ca="1">IF(LEN(A6)=0,"",INDEX('Smelter Look-up'!$A:$A,MATCH($A6,'Smelter Look-up'!$E:$E,0)))</f>
        <v>Tin</v>
      </c>
      <c r="C6" s="186" t="str">
        <f ca="1">IF(LEN(A6)=0,"",INDEX('Smelter Look-up'!$C:$C,MATCH($A6,'Smelter Look-up'!$E:$E,0)))</f>
        <v>Minsur</v>
      </c>
      <c r="D6" s="230"/>
      <c r="E6" s="182" t="str">
        <f ca="1">IF(ISERROR($V6),"",OFFSET('Smelter Look-up'!$D$4,$V6-4,0)&amp;"")</f>
        <v>PERU</v>
      </c>
      <c r="F6" s="182" t="str">
        <f ca="1">IF(ISERROR($V6),"",OFFSET('Smelter Look-up'!$E$4,$V6-4,0))</f>
        <v>CID001182</v>
      </c>
      <c r="G6" s="182" t="str">
        <f ca="1">IF(C6=$X$4,IF(ISERROR($V6),"Enter smelter details","RMI"),IF(ISERROR($V6),"",OFFSET('Smelter Look-up'!$F$4,$V6-4,0)))</f>
        <v>RMI</v>
      </c>
      <c r="H6" s="183">
        <f ca="1">IF(ISERROR($V6),"",OFFSET('Smelter Look-up'!$G$4,$V6-4,0))</f>
        <v>0</v>
      </c>
      <c r="I6" s="184" t="str">
        <f ca="1">IF(ISERROR($V6),"",OFFSET('Smelter Look-up'!$H$4,$V6-4,0))</f>
        <v>Paracas</v>
      </c>
      <c r="J6" s="184" t="str">
        <f ca="1">IF(ISERROR($V6),"",OFFSET('Smelter Look-up'!$I$4,$V6-4,0))</f>
        <v>Ika</v>
      </c>
      <c r="K6" s="224"/>
      <c r="L6" s="224"/>
      <c r="M6" s="224"/>
      <c r="N6" s="224"/>
      <c r="O6" s="224"/>
      <c r="P6" s="185"/>
      <c r="Q6" s="225" t="s">
        <v>15826</v>
      </c>
      <c r="R6" s="182" t="str">
        <f ca="1">IF(ISERROR($V6),"",OFFSET('Smelter Look-up'!$C$4,$V6-4,0)&amp;"")</f>
        <v>Minsur</v>
      </c>
      <c r="S6" s="181" t="str">
        <f t="shared" ref="S6:S37" ca="1" si="3">IF(B6="","",IF(ISERROR(MATCH($E6,CL,0)),"Unknown",INDIRECT("'C'!$A$"&amp;MATCH($E6,CL,0)+1)))</f>
        <v>PE</v>
      </c>
      <c r="T6" s="181" t="str">
        <f ca="1">IF(B6="","",IF(ISERROR(MATCH($J6,SorP!$B$1:$B$6279,0)),"",INDIRECT("'SorP'!$A$"&amp;MATCH($S6&amp;$J6,SorP!C:C,0))))</f>
        <v>PE-ICA</v>
      </c>
      <c r="U6" s="201"/>
      <c r="V6" s="226">
        <f ca="1">IF(C6="",NA(),IF(OR(C6="Smelter not listed",C6="Smelter not yet identified"),MATCH($B6&amp;$D6,'Smelter Look-up'!$J:$J,0),MATCH($B6&amp;$C6,'Smelter Look-up'!$J:$J,0)))</f>
        <v>470</v>
      </c>
      <c r="X6" s="227">
        <f t="shared" ref="X6:X37" ca="1" si="4">IF(AND(C6="Smelter not listed",OR(LEN(D6)=0,LEN(E6)=0)),1,0)</f>
        <v>0</v>
      </c>
      <c r="AB6" s="228" t="str">
        <f t="shared" ref="AB6:AB37" ca="1" si="5">B6&amp;C6</f>
        <v>TinMinsur</v>
      </c>
    </row>
    <row r="7" spans="1:34" s="227" customFormat="1" ht="19.95" customHeight="1">
      <c r="A7" s="262" t="s">
        <v>777</v>
      </c>
      <c r="B7" s="182" t="str">
        <f ca="1">IF(LEN(A7)=0,"",INDEX('Smelter Look-up'!$A:$A,MATCH($A7,'Smelter Look-up'!$E:$E,0)))</f>
        <v>Tin</v>
      </c>
      <c r="C7" s="186" t="str">
        <f ca="1">IF(LEN(A7)=0,"",INDEX('Smelter Look-up'!$C:$C,MATCH($A7,'Smelter Look-up'!$E:$E,0)))</f>
        <v>Operaciones Metalurgicas S.A.</v>
      </c>
      <c r="D7" s="230"/>
      <c r="E7" s="182" t="str">
        <f ca="1">IF(ISERROR($V7),"",OFFSET('Smelter Look-up'!$D$4,$V7-4,0)&amp;"")</f>
        <v>BOLIVIA (PLURINATIONAL STATE OF)</v>
      </c>
      <c r="F7" s="182" t="str">
        <f ca="1">IF(ISERROR($V7),"",OFFSET('Smelter Look-up'!$E$4,$V7-4,0))</f>
        <v>CID001337</v>
      </c>
      <c r="G7" s="182" t="str">
        <f ca="1">IF(C7=$X$4,IF(ISERROR($V7),"Enter smelter details","RMI"),IF(ISERROR($V7),"",OFFSET('Smelter Look-up'!$F$4,$V7-4,0)))</f>
        <v>RMI</v>
      </c>
      <c r="H7" s="183">
        <f ca="1">IF(ISERROR($V7),"",OFFSET('Smelter Look-up'!$G$4,$V7-4,0))</f>
        <v>0</v>
      </c>
      <c r="I7" s="184" t="str">
        <f ca="1">IF(ISERROR($V7),"",OFFSET('Smelter Look-up'!$H$4,$V7-4,0))</f>
        <v>Oruro</v>
      </c>
      <c r="J7" s="184" t="str">
        <f ca="1">IF(ISERROR($V7),"",OFFSET('Smelter Look-up'!$I$4,$V7-4,0))</f>
        <v>Oruro</v>
      </c>
      <c r="K7" s="224"/>
      <c r="L7" s="224"/>
      <c r="M7" s="224"/>
      <c r="N7" s="224"/>
      <c r="O7" s="224"/>
      <c r="P7" s="185"/>
      <c r="Q7" s="225" t="s">
        <v>15826</v>
      </c>
      <c r="R7" s="182" t="str">
        <f ca="1">IF(ISERROR($V7),"",OFFSET('Smelter Look-up'!$C$4,$V7-4,0)&amp;"")</f>
        <v>Operaciones Metalurgicas S.A.</v>
      </c>
      <c r="S7" s="181" t="str">
        <f t="shared" ca="1" si="3"/>
        <v>BO</v>
      </c>
      <c r="T7" s="181" t="str">
        <f ca="1">IF(B7="","",IF(ISERROR(MATCH($J7,SorP!$B$1:$B$6279,0)),"",INDIRECT("'SorP'!$A$"&amp;MATCH($S7&amp;$J7,SorP!C:C,0))))</f>
        <v>BO-O</v>
      </c>
      <c r="U7" s="201"/>
      <c r="V7" s="226">
        <f ca="1">IF(C7="",NA(),IF(OR(C7="Smelter not listed",C7="Smelter not yet identified"),MATCH($B7&amp;$D7,'Smelter Look-up'!$J:$J,0),MATCH($B7&amp;$C7,'Smelter Look-up'!$J:$J,0)))</f>
        <v>482</v>
      </c>
      <c r="X7" s="227">
        <f t="shared" ca="1" si="4"/>
        <v>0</v>
      </c>
      <c r="AB7" s="228" t="str">
        <f t="shared" ca="1" si="5"/>
        <v>TinOperaciones Metalurgicas S.A.</v>
      </c>
    </row>
    <row r="8" spans="1:34" s="227" customFormat="1" ht="19.95" customHeight="1">
      <c r="A8" s="262" t="s">
        <v>800</v>
      </c>
      <c r="B8" s="182" t="str">
        <f ca="1">IF(LEN(A8)=0,"",INDEX('Smelter Look-up'!$A:$A,MATCH($A8,'Smelter Look-up'!$E:$E,0)))</f>
        <v>Tin</v>
      </c>
      <c r="C8" s="186" t="str">
        <f ca="1">IF(LEN(A8)=0,"",INDEX('Smelter Look-up'!$C:$C,MATCH($A8,'Smelter Look-up'!$E:$E,0)))</f>
        <v>PT Timah Tbk Kundur</v>
      </c>
      <c r="D8" s="230"/>
      <c r="E8" s="182" t="str">
        <f ca="1">IF(ISERROR($V8),"",OFFSET('Smelter Look-up'!$D$4,$V8-4,0)&amp;"")</f>
        <v>INDONESIA</v>
      </c>
      <c r="F8" s="182" t="str">
        <f ca="1">IF(ISERROR($V8),"",OFFSET('Smelter Look-up'!$E$4,$V8-4,0))</f>
        <v>CID001477</v>
      </c>
      <c r="G8" s="182" t="str">
        <f ca="1">IF(C8=$X$4,IF(ISERROR($V8),"Enter smelter details","RMI"),IF(ISERROR($V8),"",OFFSET('Smelter Look-up'!$F$4,$V8-4,0)))</f>
        <v>RMI</v>
      </c>
      <c r="H8" s="183">
        <f ca="1">IF(ISERROR($V8),"",OFFSET('Smelter Look-up'!$G$4,$V8-4,0))</f>
        <v>0</v>
      </c>
      <c r="I8" s="184" t="str">
        <f ca="1">IF(ISERROR($V8),"",OFFSET('Smelter Look-up'!$H$4,$V8-4,0))</f>
        <v>Kundur</v>
      </c>
      <c r="J8" s="184" t="str">
        <f ca="1">IF(ISERROR($V8),"",OFFSET('Smelter Look-up'!$I$4,$V8-4,0))</f>
        <v>Riau</v>
      </c>
      <c r="K8" s="224"/>
      <c r="L8" s="224"/>
      <c r="M8" s="224"/>
      <c r="N8" s="224"/>
      <c r="O8" s="224"/>
      <c r="P8" s="185"/>
      <c r="Q8" s="225" t="s">
        <v>15826</v>
      </c>
      <c r="R8" s="182" t="str">
        <f ca="1">IF(ISERROR($V8),"",OFFSET('Smelter Look-up'!$C$4,$V8-4,0)&amp;"")</f>
        <v>PT Timah Tbk Kundur</v>
      </c>
      <c r="S8" s="181" t="str">
        <f t="shared" ca="1" si="3"/>
        <v>ID</v>
      </c>
      <c r="T8" s="181" t="str">
        <f ca="1">IF(B8="","",IF(ISERROR(MATCH($J8,SorP!$B$1:$B$6279,0)),"",INDIRECT("'SorP'!$A$"&amp;MATCH($S8&amp;$J8,SorP!C:C,0))))</f>
        <v>ID-RI</v>
      </c>
      <c r="U8" s="201"/>
      <c r="V8" s="226">
        <f ca="1">IF(C8="",NA(),IF(OR(C8="Smelter not listed",C8="Smelter not yet identified"),MATCH($B8&amp;$D8,'Smelter Look-up'!$J:$J,0),MATCH($B8&amp;$C8,'Smelter Look-up'!$J:$J,0)))</f>
        <v>513</v>
      </c>
      <c r="X8" s="227">
        <f t="shared" ca="1" si="4"/>
        <v>0</v>
      </c>
      <c r="AB8" s="228" t="str">
        <f t="shared" ca="1" si="5"/>
        <v>TinPT Timah Tbk Kundur</v>
      </c>
    </row>
    <row r="9" spans="1:34" s="227" customFormat="1" ht="19.95" customHeight="1">
      <c r="A9" s="262" t="s">
        <v>781</v>
      </c>
      <c r="B9" s="182" t="str">
        <f ca="1">IF(LEN(A9)=0,"",INDEX('Smelter Look-up'!$A:$A,MATCH($A9,'Smelter Look-up'!$E:$E,0)))</f>
        <v>Tin</v>
      </c>
      <c r="C9" s="186" t="str">
        <f ca="1">IF(LEN(A9)=0,"",INDEX('Smelter Look-up'!$C:$C,MATCH($A9,'Smelter Look-up'!$E:$E,0)))</f>
        <v>PT Timah Tbk Mentok</v>
      </c>
      <c r="D9" s="230"/>
      <c r="E9" s="182" t="str">
        <f ca="1">IF(ISERROR($V9),"",OFFSET('Smelter Look-up'!$D$4,$V9-4,0)&amp;"")</f>
        <v>INDONESIA</v>
      </c>
      <c r="F9" s="182" t="str">
        <f ca="1">IF(ISERROR($V9),"",OFFSET('Smelter Look-up'!$E$4,$V9-4,0))</f>
        <v>CID001482</v>
      </c>
      <c r="G9" s="182" t="str">
        <f ca="1">IF(C9=$X$4,IF(ISERROR($V9),"Enter smelter details","RMI"),IF(ISERROR($V9),"",OFFSET('Smelter Look-up'!$F$4,$V9-4,0)))</f>
        <v>RMI</v>
      </c>
      <c r="H9" s="183">
        <f ca="1">IF(ISERROR($V9),"",OFFSET('Smelter Look-up'!$G$4,$V9-4,0))</f>
        <v>0</v>
      </c>
      <c r="I9" s="184" t="str">
        <f ca="1">IF(ISERROR($V9),"",OFFSET('Smelter Look-up'!$H$4,$V9-4,0))</f>
        <v>Mentok</v>
      </c>
      <c r="J9" s="184" t="str">
        <f ca="1">IF(ISERROR($V9),"",OFFSET('Smelter Look-up'!$I$4,$V9-4,0))</f>
        <v>Kepulauan Bangka Belitung</v>
      </c>
      <c r="K9" s="224"/>
      <c r="L9" s="224"/>
      <c r="M9" s="224"/>
      <c r="N9" s="224"/>
      <c r="O9" s="224"/>
      <c r="P9" s="185"/>
      <c r="Q9" s="225" t="s">
        <v>15826</v>
      </c>
      <c r="R9" s="182" t="str">
        <f ca="1">IF(ISERROR($V9),"",OFFSET('Smelter Look-up'!$C$4,$V9-4,0)&amp;"")</f>
        <v>PT Timah Tbk Mentok</v>
      </c>
      <c r="S9" s="181" t="str">
        <f t="shared" ca="1" si="3"/>
        <v>ID</v>
      </c>
      <c r="T9" s="181" t="str">
        <f ca="1">IF(B9="","",IF(ISERROR(MATCH($J9,SorP!$B$1:$B$6279,0)),"",INDIRECT("'SorP'!$A$"&amp;MATCH($S9&amp;$J9,SorP!C:C,0))))</f>
        <v>ID-BB</v>
      </c>
      <c r="U9" s="201"/>
      <c r="V9" s="226">
        <f ca="1">IF(C9="",NA(),IF(OR(C9="Smelter not listed",C9="Smelter not yet identified"),MATCH($B9&amp;$D9,'Smelter Look-up'!$J:$J,0),MATCH($B9&amp;$C9,'Smelter Look-up'!$J:$J,0)))</f>
        <v>514</v>
      </c>
      <c r="X9" s="227">
        <f t="shared" ca="1" si="4"/>
        <v>0</v>
      </c>
      <c r="AB9" s="228" t="str">
        <f t="shared" ca="1" si="5"/>
        <v>TinPT Timah Tbk Mentok</v>
      </c>
    </row>
    <row r="10" spans="1:34" s="227" customFormat="1" ht="19.95" customHeight="1">
      <c r="A10" s="262" t="s">
        <v>784</v>
      </c>
      <c r="B10" s="182" t="str">
        <f ca="1">IF(LEN(A10)=0,"",INDEX('Smelter Look-up'!$A:$A,MATCH($A10,'Smelter Look-up'!$E:$E,0)))</f>
        <v>Tin</v>
      </c>
      <c r="C10" s="186" t="str">
        <f ca="1">IF(LEN(A10)=0,"",INDEX('Smelter Look-up'!$C:$C,MATCH($A10,'Smelter Look-up'!$E:$E,0)))</f>
        <v>Thaisarco</v>
      </c>
      <c r="D10" s="230"/>
      <c r="E10" s="182" t="str">
        <f ca="1">IF(ISERROR($V10),"",OFFSET('Smelter Look-up'!$D$4,$V10-4,0)&amp;"")</f>
        <v>THAILAND</v>
      </c>
      <c r="F10" s="182" t="str">
        <f ca="1">IF(ISERROR($V10),"",OFFSET('Smelter Look-up'!$E$4,$V10-4,0))</f>
        <v>CID001898</v>
      </c>
      <c r="G10" s="182" t="str">
        <f ca="1">IF(C10=$X$4,IF(ISERROR($V10),"Enter smelter details","RMI"),IF(ISERROR($V10),"",OFFSET('Smelter Look-up'!$F$4,$V10-4,0)))</f>
        <v>RMI</v>
      </c>
      <c r="H10" s="183">
        <f ca="1">IF(ISERROR($V10),"",OFFSET('Smelter Look-up'!$G$4,$V10-4,0))</f>
        <v>0</v>
      </c>
      <c r="I10" s="184" t="str">
        <f ca="1">IF(ISERROR($V10),"",OFFSET('Smelter Look-up'!$H$4,$V10-4,0))</f>
        <v>Amphur Muang</v>
      </c>
      <c r="J10" s="184" t="str">
        <f ca="1">IF(ISERROR($V10),"",OFFSET('Smelter Look-up'!$I$4,$V10-4,0))</f>
        <v>Phuket</v>
      </c>
      <c r="K10" s="224"/>
      <c r="L10" s="224"/>
      <c r="M10" s="224"/>
      <c r="N10" s="224"/>
      <c r="O10" s="224"/>
      <c r="P10" s="185"/>
      <c r="Q10" s="225" t="s">
        <v>15826</v>
      </c>
      <c r="R10" s="182" t="str">
        <f ca="1">IF(ISERROR($V10),"",OFFSET('Smelter Look-up'!$C$4,$V10-4,0)&amp;"")</f>
        <v>Thaisarco</v>
      </c>
      <c r="S10" s="181" t="str">
        <f t="shared" ca="1" si="3"/>
        <v>TH</v>
      </c>
      <c r="T10" s="181" t="str">
        <f ca="1">IF(B10="","",IF(ISERROR(MATCH($J10,SorP!$B$1:$B$6279,0)),"",INDIRECT("'SorP'!$A$"&amp;MATCH($S10&amp;$J10,SorP!C:C,0))))</f>
        <v>TH-83</v>
      </c>
      <c r="U10" s="201"/>
      <c r="V10" s="226">
        <f ca="1">IF(C10="",NA(),IF(OR(C10="Smelter not listed",C10="Smelter not yet identified"),MATCH($B10&amp;$D10,'Smelter Look-up'!$J:$J,0),MATCH($B10&amp;$C10,'Smelter Look-up'!$J:$J,0)))</f>
        <v>526</v>
      </c>
      <c r="X10" s="227">
        <f t="shared" ca="1" si="4"/>
        <v>0</v>
      </c>
      <c r="AB10" s="228" t="str">
        <f t="shared" ca="1" si="5"/>
        <v>TinThaisarco</v>
      </c>
    </row>
    <row r="11" spans="1:34" s="227" customFormat="1" ht="19.95" customHeight="1">
      <c r="A11" s="262" t="s">
        <v>1815</v>
      </c>
      <c r="B11" s="182" t="str">
        <f ca="1">IF(LEN(A11)=0,"",INDEX('Smelter Look-up'!$A:$A,MATCH($A11,'Smelter Look-up'!$E:$E,0)))</f>
        <v>Tin</v>
      </c>
      <c r="C11" s="186" t="str">
        <f ca="1">IF(LEN(A11)=0,"",INDEX('Smelter Look-up'!$C:$C,MATCH($A11,'Smelter Look-up'!$E:$E,0)))</f>
        <v>Aurubis Beerse</v>
      </c>
      <c r="D11" s="230"/>
      <c r="E11" s="182" t="str">
        <f ca="1">IF(ISERROR($V11),"",OFFSET('Smelter Look-up'!$D$4,$V11-4,0)&amp;"")</f>
        <v>BELGIUM</v>
      </c>
      <c r="F11" s="182" t="str">
        <f ca="1">IF(ISERROR($V11),"",OFFSET('Smelter Look-up'!$E$4,$V11-4,0))</f>
        <v>CID002773</v>
      </c>
      <c r="G11" s="182" t="str">
        <f ca="1">IF(C11=$X$4,IF(ISERROR($V11),"Enter smelter details","RMI"),IF(ISERROR($V11),"",OFFSET('Smelter Look-up'!$F$4,$V11-4,0)))</f>
        <v>RMI</v>
      </c>
      <c r="H11" s="183">
        <f ca="1">IF(ISERROR($V11),"",OFFSET('Smelter Look-up'!$G$4,$V11-4,0))</f>
        <v>0</v>
      </c>
      <c r="I11" s="184" t="str">
        <f ca="1">IF(ISERROR($V11),"",OFFSET('Smelter Look-up'!$H$4,$V11-4,0))</f>
        <v>Beerse</v>
      </c>
      <c r="J11" s="184" t="str">
        <f ca="1">IF(ISERROR($V11),"",OFFSET('Smelter Look-up'!$I$4,$V11-4,0))</f>
        <v>Antwerpen</v>
      </c>
      <c r="K11" s="224"/>
      <c r="L11" s="224"/>
      <c r="M11" s="224"/>
      <c r="N11" s="224"/>
      <c r="O11" s="224"/>
      <c r="P11" s="185"/>
      <c r="Q11" s="225" t="s">
        <v>15826</v>
      </c>
      <c r="R11" s="182" t="str">
        <f ca="1">IF(ISERROR($V11),"",OFFSET('Smelter Look-up'!$C$4,$V11-4,0)&amp;"")</f>
        <v>Aurubis Beerse</v>
      </c>
      <c r="S11" s="181" t="str">
        <f t="shared" ca="1" si="3"/>
        <v>BE</v>
      </c>
      <c r="T11" s="181" t="str">
        <f ca="1">IF(B11="","",IF(ISERROR(MATCH($J11,SorP!$B$1:$B$6279,0)),"",INDIRECT("'SorP'!$A$"&amp;MATCH($S11&amp;$J11,SorP!C:C,0))))</f>
        <v>BE-VAN</v>
      </c>
      <c r="U11" s="201"/>
      <c r="V11" s="226">
        <f ca="1">IF(C11="",NA(),IF(OR(C11="Smelter not listed",C11="Smelter not yet identified"),MATCH($B11&amp;$D11,'Smelter Look-up'!$J:$J,0),MATCH($B11&amp;$C11,'Smelter Look-up'!$J:$J,0)))</f>
        <v>394</v>
      </c>
      <c r="X11" s="227">
        <f t="shared" ca="1" si="4"/>
        <v>0</v>
      </c>
      <c r="AB11" s="228" t="str">
        <f t="shared" ca="1" si="5"/>
        <v>TinAurubis Beerse</v>
      </c>
    </row>
    <row r="12" spans="1:34" s="227" customFormat="1" ht="19.95" customHeight="1">
      <c r="A12" s="262" t="s">
        <v>676</v>
      </c>
      <c r="B12" s="182" t="str">
        <f ca="1">IF(LEN(A12)=0,"",INDEX('Smelter Look-up'!$A:$A,MATCH($A12,'Smelter Look-up'!$E:$E,0)))</f>
        <v>Gold</v>
      </c>
      <c r="C12" s="186" t="str">
        <f ca="1">IF(LEN(A12)=0,"",INDEX('Smelter Look-up'!$C:$C,MATCH($A12,'Smelter Look-up'!$E:$E,0)))</f>
        <v>Heimerle + Meule GmbH</v>
      </c>
      <c r="D12" s="230"/>
      <c r="E12" s="182" t="str">
        <f ca="1">IF(ISERROR($V12),"",OFFSET('Smelter Look-up'!$D$4,$V12-4,0)&amp;"")</f>
        <v>GERMANY</v>
      </c>
      <c r="F12" s="182" t="str">
        <f ca="1">IF(ISERROR($V12),"",OFFSET('Smelter Look-up'!$E$4,$V12-4,0))</f>
        <v>CID000694</v>
      </c>
      <c r="G12" s="182" t="str">
        <f ca="1">IF(C12=$X$4,IF(ISERROR($V12),"Enter smelter details","RMI"),IF(ISERROR($V12),"",OFFSET('Smelter Look-up'!$F$4,$V12-4,0)))</f>
        <v>RMI</v>
      </c>
      <c r="H12" s="183">
        <f ca="1">IF(ISERROR($V12),"",OFFSET('Smelter Look-up'!$G$4,$V12-4,0))</f>
        <v>0</v>
      </c>
      <c r="I12" s="184" t="str">
        <f ca="1">IF(ISERROR($V12),"",OFFSET('Smelter Look-up'!$H$4,$V12-4,0))</f>
        <v>Pforzheim</v>
      </c>
      <c r="J12" s="184" t="str">
        <f ca="1">IF(ISERROR($V12),"",OFFSET('Smelter Look-up'!$I$4,$V12-4,0))</f>
        <v>Baden-Württemberg</v>
      </c>
      <c r="K12" s="224"/>
      <c r="L12" s="224"/>
      <c r="M12" s="224"/>
      <c r="N12" s="224"/>
      <c r="O12" s="224"/>
      <c r="P12" s="185"/>
      <c r="Q12" s="225" t="s">
        <v>15826</v>
      </c>
      <c r="R12" s="182" t="str">
        <f ca="1">IF(ISERROR($V12),"",OFFSET('Smelter Look-up'!$C$4,$V12-4,0)&amp;"")</f>
        <v>Heimerle + Meule GmbH</v>
      </c>
      <c r="S12" s="181" t="str">
        <f t="shared" ca="1" si="3"/>
        <v>DE</v>
      </c>
      <c r="T12" s="181" t="str">
        <f ca="1">IF(B12="","",IF(ISERROR(MATCH($J12,SorP!$B$1:$B$6279,0)),"",INDIRECT("'SorP'!$A$"&amp;MATCH($S12&amp;$J12,SorP!C:C,0))))</f>
        <v>DE-BW</v>
      </c>
      <c r="U12" s="201"/>
      <c r="V12" s="226">
        <f ca="1">IF(C12="",NA(),IF(OR(C12="Smelter not listed",C12="Smelter not yet identified"),MATCH($B12&amp;$D12,'Smelter Look-up'!$J:$J,0),MATCH($B12&amp;$C12,'Smelter Look-up'!$J:$J,0)))</f>
        <v>101</v>
      </c>
      <c r="X12" s="227">
        <f t="shared" ca="1" si="4"/>
        <v>0</v>
      </c>
      <c r="AB12" s="228" t="str">
        <f t="shared" ca="1" si="5"/>
        <v>GoldHeimerle + Meule GmbH</v>
      </c>
    </row>
    <row r="13" spans="1:34" s="227" customFormat="1" ht="19.95" customHeight="1">
      <c r="A13" s="262" t="s">
        <v>1620</v>
      </c>
      <c r="B13" s="182" t="str">
        <f ca="1">IF(LEN(A13)=0,"",INDEX('Smelter Look-up'!$A:$A,MATCH($A13,'Smelter Look-up'!$E:$E,0)))</f>
        <v>Gold</v>
      </c>
      <c r="C13" s="186" t="str">
        <f ca="1">IF(LEN(A13)=0,"",INDEX('Smelter Look-up'!$C:$C,MATCH($A13,'Smelter Look-up'!$E:$E,0)))</f>
        <v>Metalor Technologies (Suzhou) Ltd.</v>
      </c>
      <c r="D13" s="230"/>
      <c r="E13" s="182" t="str">
        <f ca="1">IF(ISERROR($V13),"",OFFSET('Smelter Look-up'!$D$4,$V13-4,0)&amp;"")</f>
        <v>CHINA</v>
      </c>
      <c r="F13" s="182" t="str">
        <f ca="1">IF(ISERROR($V13),"",OFFSET('Smelter Look-up'!$E$4,$V13-4,0))</f>
        <v>CID001147</v>
      </c>
      <c r="G13" s="182" t="str">
        <f ca="1">IF(C13=$X$4,IF(ISERROR($V13),"Enter smelter details","RMI"),IF(ISERROR($V13),"",OFFSET('Smelter Look-up'!$F$4,$V13-4,0)))</f>
        <v>RMI</v>
      </c>
      <c r="H13" s="183">
        <f ca="1">IF(ISERROR($V13),"",OFFSET('Smelter Look-up'!$G$4,$V13-4,0))</f>
        <v>0</v>
      </c>
      <c r="I13" s="184" t="str">
        <f ca="1">IF(ISERROR($V13),"",OFFSET('Smelter Look-up'!$H$4,$V13-4,0))</f>
        <v>Suzhou</v>
      </c>
      <c r="J13" s="184" t="str">
        <f ca="1">IF(ISERROR($V13),"",OFFSET('Smelter Look-up'!$I$4,$V13-4,0))</f>
        <v>Jiangsu Sheng</v>
      </c>
      <c r="K13" s="224" t="s">
        <v>15815</v>
      </c>
      <c r="L13" s="224" t="s">
        <v>15816</v>
      </c>
      <c r="M13" s="224"/>
      <c r="N13" s="224" t="s">
        <v>15825</v>
      </c>
      <c r="O13" s="224" t="s">
        <v>15825</v>
      </c>
      <c r="P13" s="185"/>
      <c r="Q13" s="225"/>
      <c r="R13" s="182" t="str">
        <f ca="1">IF(ISERROR($V13),"",OFFSET('Smelter Look-up'!$C$4,$V13-4,0)&amp;"")</f>
        <v>Metalor Technologies (Suzhou) Ltd.</v>
      </c>
      <c r="S13" s="181" t="str">
        <f t="shared" ca="1" si="3"/>
        <v>CN</v>
      </c>
      <c r="T13" s="181" t="str">
        <f ca="1">IF(B13="","",IF(ISERROR(MATCH($J13,SorP!$B$1:$B$6279,0)),"",INDIRECT("'SorP'!$A$"&amp;MATCH($S13&amp;$J13,SorP!C:C,0))))</f>
        <v>CN-JS</v>
      </c>
      <c r="U13" s="201"/>
      <c r="V13" s="226">
        <f ca="1">IF(C13="",NA(),IF(OR(C13="Smelter not listed",C13="Smelter not yet identified"),MATCH($B13&amp;$D13,'Smelter Look-up'!$J:$J,0),MATCH($B13&amp;$C13,'Smelter Look-up'!$J:$J,0)))</f>
        <v>174</v>
      </c>
      <c r="X13" s="227">
        <f t="shared" ca="1" si="4"/>
        <v>0</v>
      </c>
      <c r="AB13" s="228" t="str">
        <f t="shared" ca="1" si="5"/>
        <v>GoldMetalor Technologies (Suzhou) Ltd.</v>
      </c>
    </row>
    <row r="14" spans="1:34" s="227" customFormat="1" ht="19.95" customHeight="1">
      <c r="A14" s="262" t="s">
        <v>703</v>
      </c>
      <c r="B14" s="182" t="str">
        <f ca="1">IF(LEN(A14)=0,"",INDEX('Smelter Look-up'!$A:$A,MATCH($A14,'Smelter Look-up'!$E:$E,0)))</f>
        <v>Gold</v>
      </c>
      <c r="C14" s="186" t="str">
        <f ca="1">IF(LEN(A14)=0,"",INDEX('Smelter Look-up'!$C:$C,MATCH($A14,'Smelter Look-up'!$E:$E,0)))</f>
        <v>Metalor Technologies (Hong Kong) Ltd.</v>
      </c>
      <c r="D14" s="230"/>
      <c r="E14" s="182" t="str">
        <f ca="1">IF(ISERROR($V14),"",OFFSET('Smelter Look-up'!$D$4,$V14-4,0)&amp;"")</f>
        <v>CHINA</v>
      </c>
      <c r="F14" s="182" t="str">
        <f ca="1">IF(ISERROR($V14),"",OFFSET('Smelter Look-up'!$E$4,$V14-4,0))</f>
        <v>CID001149</v>
      </c>
      <c r="G14" s="182" t="str">
        <f ca="1">IF(C14=$X$4,IF(ISERROR($V14),"Enter smelter details","RMI"),IF(ISERROR($V14),"",OFFSET('Smelter Look-up'!$F$4,$V14-4,0)))</f>
        <v>RMI</v>
      </c>
      <c r="H14" s="183">
        <f ca="1">IF(ISERROR($V14),"",OFFSET('Smelter Look-up'!$G$4,$V14-4,0))</f>
        <v>0</v>
      </c>
      <c r="I14" s="184" t="str">
        <f ca="1">IF(ISERROR($V14),"",OFFSET('Smelter Look-up'!$H$4,$V14-4,0))</f>
        <v>Kwai Chung</v>
      </c>
      <c r="J14" s="184" t="str">
        <f ca="1">IF(ISERROR($V14),"",OFFSET('Smelter Look-up'!$I$4,$V14-4,0))</f>
        <v>Hong Kong SAR (see also separate country code entry under HK)</v>
      </c>
      <c r="K14" s="224" t="s">
        <v>15817</v>
      </c>
      <c r="L14" s="224" t="s">
        <v>15818</v>
      </c>
      <c r="M14" s="224"/>
      <c r="N14" s="224" t="s">
        <v>15825</v>
      </c>
      <c r="O14" s="224" t="s">
        <v>15825</v>
      </c>
      <c r="P14" s="185"/>
      <c r="Q14" s="225"/>
      <c r="R14" s="182" t="str">
        <f ca="1">IF(ISERROR($V14),"",OFFSET('Smelter Look-up'!$C$4,$V14-4,0)&amp;"")</f>
        <v>Metalor Technologies (Hong Kong) Ltd.</v>
      </c>
      <c r="S14" s="181" t="str">
        <f t="shared" ca="1" si="3"/>
        <v>CN</v>
      </c>
      <c r="T14" s="181" t="str">
        <f ca="1">IF(B14="","",IF(ISERROR(MATCH($J14,SorP!$B$1:$B$6279,0)),"",INDIRECT("'SorP'!$A$"&amp;MATCH($S14&amp;$J14,SorP!C:C,0))))</f>
        <v>CN-HK</v>
      </c>
      <c r="U14" s="201"/>
      <c r="V14" s="226">
        <f ca="1">IF(C14="",NA(),IF(OR(C14="Smelter not listed",C14="Smelter not yet identified"),MATCH($B14&amp;$D14,'Smelter Look-up'!$J:$J,0),MATCH($B14&amp;$C14,'Smelter Look-up'!$J:$J,0)))</f>
        <v>172</v>
      </c>
      <c r="X14" s="227">
        <f t="shared" ca="1" si="4"/>
        <v>0</v>
      </c>
      <c r="AB14" s="228" t="str">
        <f t="shared" ca="1" si="5"/>
        <v>GoldMetalor Technologies (Hong Kong) Ltd.</v>
      </c>
    </row>
    <row r="15" spans="1:34" s="227" customFormat="1" ht="19.95" customHeight="1">
      <c r="A15" s="262" t="s">
        <v>704</v>
      </c>
      <c r="B15" s="182" t="str">
        <f ca="1">IF(LEN(A15)=0,"",INDEX('Smelter Look-up'!$A:$A,MATCH($A15,'Smelter Look-up'!$E:$E,0)))</f>
        <v>Gold</v>
      </c>
      <c r="C15" s="186" t="str">
        <f ca="1">IF(LEN(A15)=0,"",INDEX('Smelter Look-up'!$C:$C,MATCH($A15,'Smelter Look-up'!$E:$E,0)))</f>
        <v>Metalor Technologies (Singapore) Pte., Ltd.</v>
      </c>
      <c r="D15" s="230"/>
      <c r="E15" s="182" t="str">
        <f ca="1">IF(ISERROR($V15),"",OFFSET('Smelter Look-up'!$D$4,$V15-4,0)&amp;"")</f>
        <v>SINGAPORE</v>
      </c>
      <c r="F15" s="182" t="str">
        <f ca="1">IF(ISERROR($V15),"",OFFSET('Smelter Look-up'!$E$4,$V15-4,0))</f>
        <v>CID001152</v>
      </c>
      <c r="G15" s="182" t="str">
        <f ca="1">IF(C15=$X$4,IF(ISERROR($V15),"Enter smelter details","RMI"),IF(ISERROR($V15),"",OFFSET('Smelter Look-up'!$F$4,$V15-4,0)))</f>
        <v>RMI</v>
      </c>
      <c r="H15" s="183">
        <f ca="1">IF(ISERROR($V15),"",OFFSET('Smelter Look-up'!$G$4,$V15-4,0))</f>
        <v>0</v>
      </c>
      <c r="I15" s="184" t="str">
        <f ca="1">IF(ISERROR($V15),"",OFFSET('Smelter Look-up'!$H$4,$V15-4,0))</f>
        <v>Singapore</v>
      </c>
      <c r="J15" s="184" t="str">
        <f ca="1">IF(ISERROR($V15),"",OFFSET('Smelter Look-up'!$I$4,$V15-4,0))</f>
        <v>South West</v>
      </c>
      <c r="K15" s="224" t="s">
        <v>15819</v>
      </c>
      <c r="L15" s="224" t="s">
        <v>15820</v>
      </c>
      <c r="M15" s="224"/>
      <c r="N15" s="224" t="s">
        <v>15825</v>
      </c>
      <c r="O15" s="224" t="s">
        <v>15825</v>
      </c>
      <c r="P15" s="185"/>
      <c r="Q15" s="225"/>
      <c r="R15" s="182" t="str">
        <f ca="1">IF(ISERROR($V15),"",OFFSET('Smelter Look-up'!$C$4,$V15-4,0)&amp;"")</f>
        <v>Metalor Technologies (Singapore) Pte., Ltd.</v>
      </c>
      <c r="S15" s="181" t="str">
        <f t="shared" ca="1" si="3"/>
        <v>SG</v>
      </c>
      <c r="T15" s="181" t="str">
        <f ca="1">IF(B15="","",IF(ISERROR(MATCH($J15,SorP!$B$1:$B$6279,0)),"",INDIRECT("'SorP'!$A$"&amp;MATCH($S15&amp;$J15,SorP!C:C,0))))</f>
        <v>SG-05</v>
      </c>
      <c r="U15" s="201"/>
      <c r="V15" s="226">
        <f ca="1">IF(C15="",NA(),IF(OR(C15="Smelter not listed",C15="Smelter not yet identified"),MATCH($B15&amp;$D15,'Smelter Look-up'!$J:$J,0),MATCH($B15&amp;$C15,'Smelter Look-up'!$J:$J,0)))</f>
        <v>173</v>
      </c>
      <c r="X15" s="227">
        <f t="shared" ca="1" si="4"/>
        <v>0</v>
      </c>
      <c r="AB15" s="228" t="str">
        <f t="shared" ca="1" si="5"/>
        <v>GoldMetalor Technologies (Singapore) Pte., Ltd.</v>
      </c>
    </row>
    <row r="16" spans="1:34" s="227" customFormat="1" ht="19.95" customHeight="1">
      <c r="A16" s="262" t="s">
        <v>705</v>
      </c>
      <c r="B16" s="182" t="str">
        <f ca="1">IF(LEN(A16)=0,"",INDEX('Smelter Look-up'!$A:$A,MATCH($A16,'Smelter Look-up'!$E:$E,0)))</f>
        <v>Gold</v>
      </c>
      <c r="C16" s="186" t="str">
        <f ca="1">IF(LEN(A16)=0,"",INDEX('Smelter Look-up'!$C:$C,MATCH($A16,'Smelter Look-up'!$E:$E,0)))</f>
        <v>Metalor Technologies S.A.</v>
      </c>
      <c r="D16" s="230"/>
      <c r="E16" s="182" t="str">
        <f ca="1">IF(ISERROR($V16),"",OFFSET('Smelter Look-up'!$D$4,$V16-4,0)&amp;"")</f>
        <v>SWITZERLAND</v>
      </c>
      <c r="F16" s="182" t="str">
        <f ca="1">IF(ISERROR($V16),"",OFFSET('Smelter Look-up'!$E$4,$V16-4,0))</f>
        <v>CID001153</v>
      </c>
      <c r="G16" s="182" t="str">
        <f ca="1">IF(C16=$X$4,IF(ISERROR($V16),"Enter smelter details","RMI"),IF(ISERROR($V16),"",OFFSET('Smelter Look-up'!$F$4,$V16-4,0)))</f>
        <v>RMI</v>
      </c>
      <c r="H16" s="183">
        <f ca="1">IF(ISERROR($V16),"",OFFSET('Smelter Look-up'!$G$4,$V16-4,0))</f>
        <v>0</v>
      </c>
      <c r="I16" s="184" t="str">
        <f ca="1">IF(ISERROR($V16),"",OFFSET('Smelter Look-up'!$H$4,$V16-4,0))</f>
        <v>Marin</v>
      </c>
      <c r="J16" s="184" t="str">
        <f ca="1">IF(ISERROR($V16),"",OFFSET('Smelter Look-up'!$I$4,$V16-4,0))</f>
        <v>Neuchâtel</v>
      </c>
      <c r="K16" s="224" t="s">
        <v>15821</v>
      </c>
      <c r="L16" s="224" t="s">
        <v>15822</v>
      </c>
      <c r="M16" s="224"/>
      <c r="N16" s="224" t="s">
        <v>15825</v>
      </c>
      <c r="O16" s="224" t="s">
        <v>15825</v>
      </c>
      <c r="P16" s="185"/>
      <c r="Q16" s="225"/>
      <c r="R16" s="182" t="str">
        <f ca="1">IF(ISERROR($V16),"",OFFSET('Smelter Look-up'!$C$4,$V16-4,0)&amp;"")</f>
        <v>Metalor Technologies S.A.</v>
      </c>
      <c r="S16" s="181" t="str">
        <f t="shared" ca="1" si="3"/>
        <v>CH</v>
      </c>
      <c r="T16" s="181" t="str">
        <f ca="1">IF(B16="","",IF(ISERROR(MATCH($J16,SorP!$B$1:$B$6279,0)),"",INDIRECT("'SorP'!$A$"&amp;MATCH($S16&amp;$J16,SorP!C:C,0))))</f>
        <v>CH-NE</v>
      </c>
      <c r="U16" s="201"/>
      <c r="V16" s="226">
        <f ca="1">IF(C16="",NA(),IF(OR(C16="Smelter not listed",C16="Smelter not yet identified"),MATCH($B16&amp;$D16,'Smelter Look-up'!$J:$J,0),MATCH($B16&amp;$C16,'Smelter Look-up'!$J:$J,0)))</f>
        <v>175</v>
      </c>
      <c r="X16" s="227">
        <f t="shared" ca="1" si="4"/>
        <v>0</v>
      </c>
      <c r="AB16" s="228" t="str">
        <f t="shared" ca="1" si="5"/>
        <v>GoldMetalor Technologies S.A.</v>
      </c>
    </row>
    <row r="17" spans="1:28" s="227" customFormat="1" ht="19.95" customHeight="1">
      <c r="A17" s="262" t="s">
        <v>706</v>
      </c>
      <c r="B17" s="182" t="str">
        <f ca="1">IF(LEN(A17)=0,"",INDEX('Smelter Look-up'!$A:$A,MATCH($A17,'Smelter Look-up'!$E:$E,0)))</f>
        <v>Gold</v>
      </c>
      <c r="C17" s="186" t="str">
        <f ca="1">IF(LEN(A17)=0,"",INDEX('Smelter Look-up'!$C:$C,MATCH($A17,'Smelter Look-up'!$E:$E,0)))</f>
        <v>Metalor USA Refining Corporation</v>
      </c>
      <c r="D17" s="230"/>
      <c r="E17" s="182" t="str">
        <f ca="1">IF(ISERROR($V17),"",OFFSET('Smelter Look-up'!$D$4,$V17-4,0)&amp;"")</f>
        <v>UNITED STATES OF AMERICA</v>
      </c>
      <c r="F17" s="182" t="str">
        <f ca="1">IF(ISERROR($V17),"",OFFSET('Smelter Look-up'!$E$4,$V17-4,0))</f>
        <v>CID001157</v>
      </c>
      <c r="G17" s="182" t="str">
        <f ca="1">IF(C17=$X$4,IF(ISERROR($V17),"Enter smelter details","RMI"),IF(ISERROR($V17),"",OFFSET('Smelter Look-up'!$F$4,$V17-4,0)))</f>
        <v>RMI</v>
      </c>
      <c r="H17" s="183">
        <f ca="1">IF(ISERROR($V17),"",OFFSET('Smelter Look-up'!$G$4,$V17-4,0))</f>
        <v>0</v>
      </c>
      <c r="I17" s="184" t="str">
        <f ca="1">IF(ISERROR($V17),"",OFFSET('Smelter Look-up'!$H$4,$V17-4,0))</f>
        <v>North Attleboro</v>
      </c>
      <c r="J17" s="184" t="str">
        <f ca="1">IF(ISERROR($V17),"",OFFSET('Smelter Look-up'!$I$4,$V17-4,0))</f>
        <v>Massachusetts</v>
      </c>
      <c r="K17" s="224" t="s">
        <v>15823</v>
      </c>
      <c r="L17" s="224" t="s">
        <v>15824</v>
      </c>
      <c r="M17" s="224"/>
      <c r="N17" s="224" t="s">
        <v>15825</v>
      </c>
      <c r="O17" s="224" t="s">
        <v>15825</v>
      </c>
      <c r="P17" s="185"/>
      <c r="Q17" s="225"/>
      <c r="R17" s="182" t="str">
        <f ca="1">IF(ISERROR($V17),"",OFFSET('Smelter Look-up'!$C$4,$V17-4,0)&amp;"")</f>
        <v>Metalor USA Refining Corporation</v>
      </c>
      <c r="S17" s="181" t="str">
        <f t="shared" ca="1" si="3"/>
        <v>US</v>
      </c>
      <c r="T17" s="181" t="str">
        <f ca="1">IF(B17="","",IF(ISERROR(MATCH($J17,SorP!$B$1:$B$6279,0)),"",INDIRECT("'SorP'!$A$"&amp;MATCH($S17&amp;$J17,SorP!C:C,0))))</f>
        <v>US-MA</v>
      </c>
      <c r="U17" s="201"/>
      <c r="V17" s="226">
        <f ca="1">IF(C17="",NA(),IF(OR(C17="Smelter not listed",C17="Smelter not yet identified"),MATCH($B17&amp;$D17,'Smelter Look-up'!$J:$J,0),MATCH($B17&amp;$C17,'Smelter Look-up'!$J:$J,0)))</f>
        <v>176</v>
      </c>
      <c r="X17" s="227">
        <f t="shared" ca="1" si="4"/>
        <v>0</v>
      </c>
      <c r="AB17" s="228" t="str">
        <f t="shared" ca="1" si="5"/>
        <v>GoldMetalor USA Refining Corporation</v>
      </c>
    </row>
    <row r="18" spans="1:28" s="227" customFormat="1" ht="19.95" customHeight="1">
      <c r="A18" s="181"/>
      <c r="B18" s="182" t="s">
        <v>1126</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Unknown</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4"/>
        <v>0</v>
      </c>
      <c r="AB18" s="228" t="str">
        <f t="shared" si="5"/>
        <v>Tin</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020A8D5-0816-44BE-8E7C-E8D7377E2D1F}"/>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6.2">
      <c r="A2" s="66" t="s">
        <v>894</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Possehl Electronics Nederland BV</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Production of customized leadframes, pins, connectors for electronic components.</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Andre van Dinther</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andre.dinther@possehlelectronics.nl</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f>Declaration!D17</f>
        <v>31736393910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André van Dinther</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andre.dinther@possehlelectronics.nl</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45200</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t="str">
        <f>Declaration!G77</f>
        <v>https://www.possehlelectronics.de/en/</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2"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5.2">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6">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8.4">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7">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1.4">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1.4">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1.4">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9">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9">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9">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9">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470E6A8-4620-4892-8EEA-85DB893F4E0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664B15E-C4A0-4EAD-AECD-43832638126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Werkbladen</vt:lpstr>
      </vt:variant>
      <vt:variant>
        <vt:i4>11</vt:i4>
      </vt:variant>
      <vt:variant>
        <vt:lpstr>Benoemde bereiken</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Declaration!Afdrukbereik</vt:lpstr>
      <vt:lpstr>Declaration!Afdruktitels</vt:lpstr>
      <vt:lpstr>'Product List'!Afdruktitels</vt:lpstr>
      <vt:lpstr>'Smelter List'!Afdruktitels</vt:lpstr>
      <vt:lpstr>CL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Andre van Dinther</cp:lastModifiedBy>
  <cp:lastPrinted>2015-04-21T20:47:43Z</cp:lastPrinted>
  <dcterms:created xsi:type="dcterms:W3CDTF">2010-06-21T21:00:23Z</dcterms:created>
  <dcterms:modified xsi:type="dcterms:W3CDTF">2023-10-19T14:26:08Z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